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14.xml" ContentType="application/vnd.openxmlformats-officedocument.drawing+xml"/>
  <Default Extension="png" ContentType="image/png"/>
  <Default Extension="bin" ContentType="application/vnd.openxmlformats-officedocument.spreadsheetml.printerSettings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891" visibility="visible"/>
  </bookViews>
  <sheets>
    <sheet name="Cover" sheetId="1" r:id="rId4"/>
    <sheet name="Highlights" sheetId="2" r:id="rId5"/>
    <sheet name="Consolidated P&amp;L" sheetId="3" r:id="rId6"/>
    <sheet name="Consolidated BS" sheetId="4" r:id="rId7"/>
    <sheet name="Asset Base" sheetId="5" r:id="rId8"/>
    <sheet name="Capex &amp; Cash Flow" sheetId="6" r:id="rId9"/>
    <sheet name="Net Debt and Financials" sheetId="7" r:id="rId10"/>
    <sheet name="Europe" sheetId="8" r:id="rId11"/>
    <sheet name="Spain" sheetId="9" r:id="rId12"/>
    <sheet name="Portugal" sheetId="10" r:id="rId13"/>
    <sheet name="Rest of Europe" sheetId="11" r:id="rId14"/>
    <sheet name="North America" sheetId="12" r:id="rId15"/>
    <sheet name="Brazil" sheetId="13" r:id="rId16"/>
    <sheet name="Sustainability –&gt;" sheetId="14" r:id="rId17"/>
    <sheet name="Environment" sheetId="15" r:id="rId18"/>
    <sheet name="Social" sheetId="16" r:id="rId19"/>
    <sheet name="Economic &amp; Governance" sheetId="17" r:id="rId20"/>
  </sheets>
  <definedNames>
    <definedName name="COMP">#REF!</definedName>
    <definedName name="CURP">#REF!</definedName>
    <definedName name="_xlnm.Print_Area" localSheetId="0">'Cover'!$B$1:$BJ$55</definedName>
    <definedName name="_xlnm.Print_Area" localSheetId="1">'Highlights'!$B$2:$AE$48</definedName>
    <definedName name="_xlnm.Print_Area" localSheetId="2">'Consolidated P&amp;L'!$B$2:$AE$34</definedName>
    <definedName name="_xlnm.Print_Area" localSheetId="3">'Consolidated BS'!$B$2:$V$41</definedName>
    <definedName name="_xlnm.Print_Area" localSheetId="4">'Asset Base'!$B$2:$V$53</definedName>
    <definedName name="_xlnm.Print_Area" localSheetId="5">'Capex &amp; Cash Flow'!$B$2:$AE$61</definedName>
    <definedName name="_xlnm.Print_Area" localSheetId="6">'Net Debt and Financials'!$B$2:$V$34</definedName>
    <definedName name="_xlnm.Print_Area" localSheetId="7">'Europe'!$B$2:$AE$48</definedName>
    <definedName name="_xlnm.Print_Area" localSheetId="8">'Spain'!$B$2:$AE$41</definedName>
    <definedName name="_xlnm.Print_Area" localSheetId="9">'Portugal'!$B$2:$AE$32</definedName>
    <definedName name="_xlnm.Print_Area" localSheetId="10">'Rest of Europe'!$B$2:$AE$51</definedName>
    <definedName name="_xlnm.Print_Area" localSheetId="11">'North America'!$B$2:$AE$77</definedName>
    <definedName name="_xlnm.Print_Area" localSheetId="12">'Brazil'!$B$2:$AE$59</definedName>
    <definedName name="_xlnm.Print_Area" localSheetId="13">'Sustainability –&gt;'!$B$1:$BJ$56</definedName>
    <definedName name="_xlnm.Print_Area" localSheetId="14">'Environment'!$A$2:$H$48</definedName>
    <definedName name="_xlnm.Print_Area" localSheetId="15">'Social'!$A$2:$H$45</definedName>
    <definedName name="_xlnm.Print_Area" localSheetId="16">'Economic &amp; Governance'!$A$2:$H$42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<sst xmlns="http://schemas.openxmlformats.org/spreadsheetml/2006/main" uniqueCount="306">
  <si>
    <t xml:space="preserve"> </t>
  </si>
  <si>
    <t>Key Data: 1H 2018</t>
  </si>
  <si>
    <t>Investor Relations Department</t>
  </si>
  <si>
    <t>Rui Antunes, Head of IR</t>
  </si>
  <si>
    <t>Phone:</t>
  </si>
  <si>
    <t>+34 902 830 700</t>
  </si>
  <si>
    <t>Maria Fontes</t>
  </si>
  <si>
    <t>Fax:</t>
  </si>
  <si>
    <t>+34 914 238 429</t>
  </si>
  <si>
    <t>Pia Domecq</t>
  </si>
  <si>
    <t>Email:</t>
  </si>
  <si>
    <t>ir@edpr.com</t>
  </si>
  <si>
    <t>Marten Menke</t>
  </si>
  <si>
    <t>Site:</t>
  </si>
  <si>
    <t>www.edpr.com</t>
  </si>
  <si>
    <t>Financial Data (€m)</t>
  </si>
  <si>
    <t>1Q17</t>
  </si>
  <si>
    <t>1H17</t>
  </si>
  <si>
    <t>9M17</t>
  </si>
  <si>
    <t>YE17</t>
  </si>
  <si>
    <t>1Q18</t>
  </si>
  <si>
    <t>1H18</t>
  </si>
  <si>
    <t>9M18</t>
  </si>
  <si>
    <t>YE18</t>
  </si>
  <si>
    <t>2Q17</t>
  </si>
  <si>
    <t>3Q17</t>
  </si>
  <si>
    <t>4Q17</t>
  </si>
  <si>
    <t>2Q18</t>
  </si>
  <si>
    <t>3Q18</t>
  </si>
  <si>
    <t>4Q18</t>
  </si>
  <si>
    <t>Revenues</t>
  </si>
  <si>
    <t>Operating Costs &amp; Other Operating Income</t>
  </si>
  <si>
    <t>EBITDA</t>
  </si>
  <si>
    <t>EBITDA / Revenues</t>
  </si>
  <si>
    <t>EBIT</t>
  </si>
  <si>
    <t>Net Financial Expenses</t>
  </si>
  <si>
    <t>Net Profit (Equity holders of EDPR)</t>
  </si>
  <si>
    <t>Operating Cash-Flow</t>
  </si>
  <si>
    <t>Retained Cash Flow</t>
  </si>
  <si>
    <t>Capex</t>
  </si>
  <si>
    <t>PP&amp;E (net)</t>
  </si>
  <si>
    <t>Equity</t>
  </si>
  <si>
    <t>Net Debt</t>
  </si>
  <si>
    <t>Institutional Partnership Liability</t>
  </si>
  <si>
    <t>Operating Data</t>
  </si>
  <si>
    <t>Installed Capacity (EBITDA MW + Eq. Consolidated)</t>
  </si>
  <si>
    <t>Europe</t>
  </si>
  <si>
    <t>North America</t>
  </si>
  <si>
    <t>Brazil</t>
  </si>
  <si>
    <t>Electricity Generated (GWh)</t>
  </si>
  <si>
    <t>Load Factor (%)</t>
  </si>
  <si>
    <t>Average Selling Price (€/MWh)</t>
  </si>
  <si>
    <t>Europe (€/MWh)</t>
  </si>
  <si>
    <t>North America ($/MWh)</t>
  </si>
  <si>
    <t>Brazil (R$/MWh)</t>
  </si>
  <si>
    <t>Employees</t>
  </si>
  <si>
    <t>Holding</t>
  </si>
  <si>
    <t>Consolidated Income Statement (€m)</t>
  </si>
  <si>
    <t>Electricity sales and other</t>
  </si>
  <si>
    <t>Income from institutional partnerships</t>
  </si>
  <si>
    <t>Other operating income</t>
  </si>
  <si>
    <t>Operating costs</t>
  </si>
  <si>
    <t>Supplies and services</t>
  </si>
  <si>
    <t>Personnel costs</t>
  </si>
  <si>
    <t>Other operating costs</t>
  </si>
  <si>
    <t>EBITDA/Revenues</t>
  </si>
  <si>
    <t>Provisions</t>
  </si>
  <si>
    <t>Depreciation and amortisation</t>
  </si>
  <si>
    <t>Amortisation of deferred income (government grants)</t>
  </si>
  <si>
    <t>Financial income/(expense)</t>
  </si>
  <si>
    <t>Share of profit from associates</t>
  </si>
  <si>
    <t>Pre-tax profit</t>
  </si>
  <si>
    <t>Income taxes</t>
  </si>
  <si>
    <t>Profit of the period</t>
  </si>
  <si>
    <t>Equity holders of EDPR</t>
  </si>
  <si>
    <t>Non-controlling interests</t>
  </si>
  <si>
    <t>Consolidated Balance Sheet (€m)</t>
  </si>
  <si>
    <t>Assets (€m)</t>
  </si>
  <si>
    <t>Property, plant and equipment, net</t>
  </si>
  <si>
    <t>Intangible assets and goodwill, net</t>
  </si>
  <si>
    <t>Financial Investments, net</t>
  </si>
  <si>
    <t>Deferred tax asset</t>
  </si>
  <si>
    <t>Inventories</t>
  </si>
  <si>
    <t>Accounts receivable - trade, net</t>
  </si>
  <si>
    <t>Accounts receivable - other, net</t>
  </si>
  <si>
    <t>Financial assets at fair value through profit and loss</t>
  </si>
  <si>
    <t>Collateral deposits</t>
  </si>
  <si>
    <t>Assets held for sale</t>
  </si>
  <si>
    <t>Cash and cash equivalents</t>
  </si>
  <si>
    <t>Total Assets</t>
  </si>
  <si>
    <t>Equity (€m)</t>
  </si>
  <si>
    <t>Share capital + share premium</t>
  </si>
  <si>
    <t>Reserves and retained earnings</t>
  </si>
  <si>
    <t>Consolidated net profit attrib. to equity holders of the parent</t>
  </si>
  <si>
    <t>Total Equity</t>
  </si>
  <si>
    <t>Liabilities (€m)</t>
  </si>
  <si>
    <t>Financial Debt</t>
  </si>
  <si>
    <t>Institutional Partnership</t>
  </si>
  <si>
    <t>Deferred Tax liability</t>
  </si>
  <si>
    <t>Deferred revenues from institutional partnerships</t>
  </si>
  <si>
    <t>Other liabilities</t>
  </si>
  <si>
    <t>Total Liabilities</t>
  </si>
  <si>
    <t>Total Equity and Liabilities</t>
  </si>
  <si>
    <t>Installed Capacity (MW)</t>
  </si>
  <si>
    <t>Spain</t>
  </si>
  <si>
    <t>Portugal</t>
  </si>
  <si>
    <t>France</t>
  </si>
  <si>
    <t>Belgium</t>
  </si>
  <si>
    <t>Poland</t>
  </si>
  <si>
    <t>Romania</t>
  </si>
  <si>
    <t>Italy</t>
  </si>
  <si>
    <t>US</t>
  </si>
  <si>
    <t xml:space="preserve">Canada </t>
  </si>
  <si>
    <t>Mexico</t>
  </si>
  <si>
    <t>Total EBITDA MW</t>
  </si>
  <si>
    <t>Equity Consolidated (MW)</t>
  </si>
  <si>
    <t>ENEOP - Eólicas de Portugal</t>
  </si>
  <si>
    <t>-</t>
  </si>
  <si>
    <t>United States</t>
  </si>
  <si>
    <t>Total EBITDA MW + Equity Consolidated</t>
  </si>
  <si>
    <t>Non-controlling Interests (MW)</t>
  </si>
  <si>
    <t>Rest of Europe (RoE)</t>
  </si>
  <si>
    <t>Total Non-controlling Interests (Net MW)</t>
  </si>
  <si>
    <t>Property, Plant &amp; Equipment - PP&amp;E (€m)</t>
  </si>
  <si>
    <t>Property, Plant &amp; Equipment (net)</t>
  </si>
  <si>
    <t>(-) PP&amp;E assets under construction</t>
  </si>
  <si>
    <t>(=) PP&amp;E existing assets (net)</t>
  </si>
  <si>
    <t>(+) Accumulated Depreciation</t>
  </si>
  <si>
    <t>(-) Government Grants</t>
  </si>
  <si>
    <t>(=) Invested capital on existing assets</t>
  </si>
  <si>
    <t>Capex (€m)</t>
  </si>
  <si>
    <t>RoE</t>
  </si>
  <si>
    <t>Other</t>
  </si>
  <si>
    <t>Total Capex</t>
  </si>
  <si>
    <t>Cash-Flow (€m)</t>
  </si>
  <si>
    <t>Current income tax</t>
  </si>
  <si>
    <t>Net interest costs</t>
  </si>
  <si>
    <t>Share of profit of associates</t>
  </si>
  <si>
    <t>FFO (Funds From operations)</t>
  </si>
  <si>
    <t>Non-cash items adjustments</t>
  </si>
  <si>
    <t>Change in working capital</t>
  </si>
  <si>
    <t>Financial (investments) divestments</t>
  </si>
  <si>
    <t>Changes in working capital related to PP&amp;E suppliers</t>
  </si>
  <si>
    <t>Cash Grant</t>
  </si>
  <si>
    <t>Net Operating Cash-Flow</t>
  </si>
  <si>
    <t>Sale of non-controling interests</t>
  </si>
  <si>
    <r>
      <t xml:space="preserve">Proceeds from institutional partnerships </t>
    </r>
    <r>
      <rPr>
        <rFont val="Calibri"/>
        <b val="false"/>
        <i val="false"/>
        <vertAlign val="superscript"/>
        <strike val="false"/>
        <color rgb="FF000000"/>
        <sz val="8.4"/>
        <u val="none"/>
      </rPr>
      <t xml:space="preserve">2</t>
    </r>
  </si>
  <si>
    <t>Payments to institutional partnerships</t>
  </si>
  <si>
    <t>Dividends net and other capital distributions</t>
  </si>
  <si>
    <t>Forex &amp; others</t>
  </si>
  <si>
    <t>Decrease / (Increase) in Net Debt</t>
  </si>
  <si>
    <t xml:space="preserve">Notes: 1) For 2008 Cash-Flow please refer to the 2008 Results Report or Contact de IR Department; 2) Until 2014, Payments to institutional partnerships is represented as net of proceeds and payments. The breakdown is presented from 2014 onwards; </t>
  </si>
  <si>
    <t>Retained Cash Flow (€m)</t>
  </si>
  <si>
    <t>LT Receivables &amp; Cash Adjustments</t>
  </si>
  <si>
    <t>Current Income Taxes</t>
  </si>
  <si>
    <t>Interests, TEI, Fees &amp; Derivatives</t>
  </si>
  <si>
    <t>Dividends and Interests to Minorities</t>
  </si>
  <si>
    <t>Net Debt (€m)</t>
  </si>
  <si>
    <t>Bank Loans and Other</t>
  </si>
  <si>
    <t>Loans with EDP Group related companies</t>
  </si>
  <si>
    <t>Nominal Financial Debt + Accrued interests</t>
  </si>
  <si>
    <t>Collateral deposits associated with Debt</t>
  </si>
  <si>
    <t>Total Financial Debt</t>
  </si>
  <si>
    <t>Loans to EDP Group related companies and cash pooling</t>
  </si>
  <si>
    <t>Financial assets held for trading</t>
  </si>
  <si>
    <t>Cash &amp; Equivalents</t>
  </si>
  <si>
    <t>Net Debt Breakdown by Assets (€m)</t>
  </si>
  <si>
    <t>Net Debt related to assets in operation</t>
  </si>
  <si>
    <t>Net Debt related to assets under construction &amp; develop.</t>
  </si>
  <si>
    <t>Institutional Partnership (€m)</t>
  </si>
  <si>
    <t>Net Institutional Partnership Liability</t>
  </si>
  <si>
    <t>Net Financial Expenses (€m)</t>
  </si>
  <si>
    <t>Institutional partnership costs</t>
  </si>
  <si>
    <t>Capitalised costs</t>
  </si>
  <si>
    <t>Forex differences</t>
  </si>
  <si>
    <t>EBITDA MW</t>
  </si>
  <si>
    <t>Avg. Load Factors (%)</t>
  </si>
  <si>
    <t>Load Factor</t>
  </si>
  <si>
    <t>Electricity Output (GWh)</t>
  </si>
  <si>
    <t>Total GWh</t>
  </si>
  <si>
    <t xml:space="preserve">Avg. Selling Price </t>
  </si>
  <si>
    <t>Income Statement (€m)</t>
  </si>
  <si>
    <t>Production w/ capacity complement</t>
  </si>
  <si>
    <t>Standard Production</t>
  </si>
  <si>
    <t>Above/(below) Standard Production</t>
  </si>
  <si>
    <t>Production w/o capacity complement</t>
  </si>
  <si>
    <t>GWh</t>
  </si>
  <si>
    <t>Selling Price + Capacity Complement</t>
  </si>
  <si>
    <t>Realised pool price (€/MWh)</t>
  </si>
  <si>
    <t>Regulatory Adjustment on Standard GWh (€m)</t>
  </si>
  <si>
    <t>Remuneration to Investment (€m)</t>
  </si>
  <si>
    <t>Hedging gains/(losses) (€m)</t>
  </si>
  <si>
    <t>Avg.  Selling Price (inc. Hedging)</t>
  </si>
  <si>
    <t>Operating costs and Other operating income</t>
  </si>
  <si>
    <t>Depreciation, amortisation and provisions</t>
  </si>
  <si>
    <t xml:space="preserve">Important Note: EDPR was (until Dec-12 and from 2014 onwards), actively hedging its exposure to the Spanish pool price. Although not entirely related to the Spanish assets, the hedging was accounted at the European platform level. </t>
  </si>
  <si>
    <t>ENEOP - Eólicas de Portugal (equity consolidated)</t>
  </si>
  <si>
    <t>Electricity Output</t>
  </si>
  <si>
    <t>Avg.  Selling Price</t>
  </si>
  <si>
    <t>Load Factors (%)</t>
  </si>
  <si>
    <t>Average Load Factor</t>
  </si>
  <si>
    <t>US PPA/Hedge</t>
  </si>
  <si>
    <t>US Merchant</t>
  </si>
  <si>
    <t>Canada</t>
  </si>
  <si>
    <t>Average Selling Price ($/MWh)</t>
  </si>
  <si>
    <t xml:space="preserve">North America </t>
  </si>
  <si>
    <t>Income Statement (US$m)</t>
  </si>
  <si>
    <t>Income from Institutional Partnerships</t>
  </si>
  <si>
    <t>Avg. USD/EUR exchange rate for the period</t>
  </si>
  <si>
    <t>USD/EUR exchange at the end of the period</t>
  </si>
  <si>
    <t>Average Selling Price (R$/MWh)</t>
  </si>
  <si>
    <t xml:space="preserve">Avg.  Selling Price </t>
  </si>
  <si>
    <t>Income Statement (R$m)</t>
  </si>
  <si>
    <t>Avg. R$/EUR exchange rate for the period</t>
  </si>
  <si>
    <t>R$/EUR exchange end of period</t>
  </si>
  <si>
    <t>Sustainability Key Data</t>
  </si>
  <si>
    <t>Sustainability Department</t>
  </si>
  <si>
    <t>Rui Antunes, Head of IR &amp; Sustainability</t>
  </si>
  <si>
    <t xml:space="preserve">Ángela Sáenz de Valluerca </t>
  </si>
  <si>
    <t>sustainability@edpr.com</t>
  </si>
  <si>
    <t>Environment</t>
  </si>
  <si>
    <t>Emissions</t>
  </si>
  <si>
    <t>CO2 Avoided (kt)</t>
  </si>
  <si>
    <t>CO2 Direct emissions [scope 1] (kt)</t>
  </si>
  <si>
    <t>CO2 Indirect emissions [scope 2] (kt)</t>
  </si>
  <si>
    <t>CO2 Indirect emissions [scope 3] (kt)</t>
  </si>
  <si>
    <t>Wastes</t>
  </si>
  <si>
    <t>Total waste (t)</t>
  </si>
  <si>
    <t>Total waste (kg/GWh)</t>
  </si>
  <si>
    <t>Hazardous wastes (t)</t>
  </si>
  <si>
    <t>Hazardous wastes (kg/GWh)</t>
  </si>
  <si>
    <t>Hazardous waste recovered (%)</t>
  </si>
  <si>
    <t>Non-hazardous wastes (t)</t>
  </si>
  <si>
    <t>Water</t>
  </si>
  <si>
    <t>Water consumption (l/MWh)</t>
  </si>
  <si>
    <t>Energy</t>
  </si>
  <si>
    <t>Electricity consumption (MWh)</t>
  </si>
  <si>
    <t>Gas consumption (MWh)</t>
  </si>
  <si>
    <t>n/a</t>
  </si>
  <si>
    <t>Spills</t>
  </si>
  <si>
    <t>Significant spills (#)</t>
  </si>
  <si>
    <t>Near miss (#)</t>
  </si>
  <si>
    <t>Biodiversity</t>
  </si>
  <si>
    <t>Installed capacity affecting protected areas (%)</t>
  </si>
  <si>
    <t>Environmental OPEX &amp; CAPEX</t>
  </si>
  <si>
    <r>
      <t xml:space="preserve">Environmental OPEX </t>
    </r>
    <r>
      <rPr>
        <rFont val="Calibri"/>
        <b val="false"/>
        <i val="false"/>
        <strike val="false"/>
        <color rgb="FF000000"/>
        <sz val="12"/>
        <u val="none"/>
      </rPr>
      <t xml:space="preserve">(€m)</t>
    </r>
  </si>
  <si>
    <t>Environmental CAPEX (€m)</t>
  </si>
  <si>
    <t>Environmental Management System</t>
  </si>
  <si>
    <r>
      <t xml:space="preserve">ISO 14001 Certified MWs (%)</t>
    </r>
    <r>
      <rPr>
        <rFont val="Calibri"/>
        <b val="false"/>
        <i val="false"/>
        <vertAlign val="superscript"/>
        <strike val="false"/>
        <color rgb="FF000000"/>
        <sz val="9.6"/>
        <u val="none"/>
      </rPr>
      <t xml:space="preserve">1</t>
    </r>
  </si>
  <si>
    <r>
      <rPr>
        <rFont val="Calibri"/>
        <b val="false"/>
        <i val="false"/>
        <strike val="false"/>
        <color rgb="FF000000"/>
        <sz val="10"/>
        <u val="none"/>
      </rPr>
      <t xml:space="preserve">Notes: 1)</t>
    </r>
    <r>
      <rPr>
        <rFont val="Calibri"/>
        <b val="false"/>
        <i val="false"/>
        <vertAlign val="superscript"/>
        <strike val="false"/>
        <color rgb="FF000000"/>
        <sz val="10"/>
        <u val="none"/>
      </rPr>
      <t xml:space="preserve"> </t>
    </r>
    <r>
      <rPr>
        <rFont val="Calibri"/>
        <b val="false"/>
        <i val="false"/>
        <strike val="false"/>
        <color rgb="FF000000"/>
        <sz val="10"/>
        <u val="none"/>
      </rPr>
      <t xml:space="preserve">Based on the installed capacity of the current year, except for 2015 and 2017 that is based on Y-1.</t>
    </r>
  </si>
  <si>
    <t>Social</t>
  </si>
  <si>
    <t>Talent Attraction &amp; Retention</t>
  </si>
  <si>
    <t>Employees (#)</t>
  </si>
  <si>
    <t>Turnover (%)</t>
  </si>
  <si>
    <t>Internships (#)</t>
  </si>
  <si>
    <t>Part-Time Employees (#)</t>
  </si>
  <si>
    <t>Temporary Employees (#)</t>
  </si>
  <si>
    <t>Labour Practices</t>
  </si>
  <si>
    <t>Female workforce (%)</t>
  </si>
  <si>
    <t>Female in senior management positions (%)</t>
  </si>
  <si>
    <t>Female in junior management positions (%)</t>
  </si>
  <si>
    <t>Employees covered by collective bargaining agreements (%)</t>
  </si>
  <si>
    <t>Human Capital Development</t>
  </si>
  <si>
    <t>Training hours (#)</t>
  </si>
  <si>
    <t>Training investment (€k)</t>
  </si>
  <si>
    <t>Attendances (#)</t>
  </si>
  <si>
    <t>Trained employees (%)</t>
  </si>
  <si>
    <t>Occupational H&amp;S</t>
  </si>
  <si>
    <t>Fatal accidents (#)</t>
  </si>
  <si>
    <t>Industrial accidents with absence (#)</t>
  </si>
  <si>
    <t>Injury rate (# of accidents with absence/Hours worked * 1,000,000)</t>
  </si>
  <si>
    <t>Lost work day rate (# of working days lost/Hours worked * 1,000,000)</t>
  </si>
  <si>
    <r>
      <t xml:space="preserve">OHSAS 18001 Certified MWs (%)</t>
    </r>
    <r>
      <rPr>
        <rFont val="Calibri"/>
        <b val="false"/>
        <i val="false"/>
        <vertAlign val="superscript"/>
        <strike val="false"/>
        <color rgb="FF000000"/>
        <sz val="9.6"/>
        <u val="none"/>
      </rPr>
      <t xml:space="preserve">1</t>
    </r>
  </si>
  <si>
    <t>Communities</t>
  </si>
  <si>
    <t>Social investment (€m)</t>
  </si>
  <si>
    <t>Complaints (#)</t>
  </si>
  <si>
    <t>Corporate Citizenship and Philanthropy</t>
  </si>
  <si>
    <t>Employee volunteering (hours)</t>
  </si>
  <si>
    <t>Employees that participated in volunteering activities (%)</t>
  </si>
  <si>
    <t>Economic &amp; Governance</t>
  </si>
  <si>
    <t>Corporate Governance</t>
  </si>
  <si>
    <t>Size of Board (#)</t>
  </si>
  <si>
    <t>Women on the BoD (%)</t>
  </si>
  <si>
    <t>Independent members of the BoD (%)</t>
  </si>
  <si>
    <t>Non-executive members of the BoD (%)</t>
  </si>
  <si>
    <t>Average board meeting attendance (%)</t>
  </si>
  <si>
    <t>Average tenure of board members (years)</t>
  </si>
  <si>
    <t>Board average age</t>
  </si>
  <si>
    <t>Codes of Conduct</t>
  </si>
  <si>
    <t>Claims in the Ethics Channel (#)</t>
  </si>
  <si>
    <t>Claims in the Whistle-Blowing Channel (#)</t>
  </si>
  <si>
    <t>Economic Value</t>
  </si>
  <si>
    <t>Directly generated (€m)</t>
  </si>
  <si>
    <t>Distributed (€m)</t>
  </si>
  <si>
    <t>Accumulated (€m)</t>
  </si>
  <si>
    <t>Supply Chain Management</t>
  </si>
  <si>
    <t>Suppliers (#)</t>
  </si>
  <si>
    <t>Critical suppliers (#)</t>
  </si>
  <si>
    <t>Critical suppliers with EMS (%)</t>
  </si>
  <si>
    <t>Critical suppliers with OH&amp;S management system (%)</t>
  </si>
  <si>
    <t>Contractors (#)</t>
  </si>
  <si>
    <t>Innovation Management</t>
  </si>
  <si>
    <t>R&amp;D Investment (€m)</t>
  </si>
  <si>
    <t>Fines and Penalties</t>
  </si>
  <si>
    <t>Non-compliance with environmental laws and regulations (€k)</t>
  </si>
  <si>
    <t>Non-compliance with social and economic laws and regulations (€k)</t>
  </si>
</sst>
</file>

<file path=xl/styles.xml><?xml version="1.0" encoding="utf-8"?>
<styleSheet xmlns="http://schemas.openxmlformats.org/spreadsheetml/2006/main" xml:space="preserve">
  <numFmts count="16">
    <numFmt numFmtId="164" formatCode="#,##0.0"/>
    <numFmt numFmtId="165" formatCode="0.0"/>
    <numFmt numFmtId="166" formatCode="0.0%"/>
    <numFmt numFmtId="167" formatCode="[$-809]dd\ mmmm\ yyyy;@"/>
    <numFmt numFmtId="168" formatCode="#,##0;\(#,##0\);&quot;-&quot;"/>
    <numFmt numFmtId="169" formatCode="#,##0.0;\(#,##0.0\);&quot;-&quot;"/>
    <numFmt numFmtId="170" formatCode="#.##00;\(#.##00\);&quot;-&quot;"/>
    <numFmt numFmtId="171" formatCode="#,##0.0_);\(#,##0.0\)"/>
    <numFmt numFmtId="172" formatCode="0.0000000000"/>
    <numFmt numFmtId="173" formatCode="0.000000"/>
    <numFmt numFmtId="174" formatCode="_-* #,##0_-;\-* #,##0_-;_-* &quot;-&quot;??_-;_-@_-"/>
    <numFmt numFmtId="175" formatCode="_-* #,##0.00_-;\-* #,##0.00_-;_-* &quot;-&quot;??_-;_-@_-"/>
    <numFmt numFmtId="176" formatCode="#,##0.0000000"/>
    <numFmt numFmtId="177" formatCode="#,##0.00;\(#,##0.00\);&quot;-&quot;"/>
    <numFmt numFmtId="178" formatCode="#,##0.0000000000000"/>
    <numFmt numFmtId="179" formatCode="0.00000"/>
  </numFmts>
  <fonts count="21">
    <font>
      <b val="0"/>
      <i val="0"/>
      <strike val="0"/>
      <u val="none"/>
      <sz val="10"/>
      <color rgb="FF000000"/>
      <name val="Century Gothic"/>
    </font>
    <font>
      <b val="1"/>
      <i val="0"/>
      <strike val="0"/>
      <u val="none"/>
      <sz val="10"/>
      <color rgb="FF000000"/>
      <name val="Century Gothic"/>
    </font>
    <font>
      <b val="1"/>
      <i val="0"/>
      <strike val="0"/>
      <u val="none"/>
      <sz val="12"/>
      <color rgb="FF000000"/>
      <name val="Calibri"/>
    </font>
    <font>
      <b val="0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12"/>
      <color rgb="FF000000"/>
      <name val="Century Gothic"/>
    </font>
    <font>
      <b val="1"/>
      <i val="0"/>
      <strike val="0"/>
      <u val="none"/>
      <sz val="12"/>
      <color rgb="FF000000"/>
      <name val="Century Gothic"/>
    </font>
    <font>
      <b val="1"/>
      <i val="0"/>
      <strike val="0"/>
      <u val="none"/>
      <sz val="32"/>
      <color rgb="FF000000"/>
      <name val="Calibri"/>
    </font>
    <font>
      <b val="1"/>
      <i val="0"/>
      <strike val="0"/>
      <u val="none"/>
      <sz val="25"/>
      <color rgb="FF000000"/>
      <name val="Calibri"/>
    </font>
    <font>
      <b val="1"/>
      <i val="0"/>
      <strike val="0"/>
      <u val="none"/>
      <sz val="32"/>
      <color rgb="FFFF0000"/>
      <name val="Calibri"/>
    </font>
    <font>
      <b val="1"/>
      <i val="0"/>
      <strike val="0"/>
      <u val="none"/>
      <sz val="48"/>
      <color rgb="FF000000"/>
      <name val="Calibri"/>
    </font>
    <font>
      <b val="1"/>
      <i val="0"/>
      <strike val="0"/>
      <u val="none"/>
      <sz val="16"/>
      <color rgb="FF000000"/>
      <name val="Calibri"/>
    </font>
    <font>
      <b val="0"/>
      <i val="0"/>
      <strike val="0"/>
      <u val="none"/>
      <sz val="16"/>
      <color rgb="FF000000"/>
      <name val="Calibri"/>
    </font>
    <font>
      <b val="1"/>
      <i val="1"/>
      <strike val="0"/>
      <u val="none"/>
      <sz val="12"/>
      <color rgb="FF000000"/>
      <name val="Calibri"/>
    </font>
    <font>
      <b val="0"/>
      <i val="1"/>
      <strike val="0"/>
      <u val="none"/>
      <sz val="12"/>
      <color rgb="FF000000"/>
      <name val="Calibri"/>
    </font>
    <font>
      <b val="1"/>
      <i val="1"/>
      <strike val="0"/>
      <u val="none"/>
      <sz val="10"/>
      <color rgb="FF000000"/>
      <name val="Century Gothic"/>
    </font>
    <font>
      <b val="0"/>
      <i val="0"/>
      <strike val="0"/>
      <u val="none"/>
      <sz val="25"/>
      <color rgb="FF000000"/>
      <name val="Calibri"/>
    </font>
    <font>
      <b val="1"/>
      <i val="0"/>
      <strike val="0"/>
      <u val="none"/>
      <sz val="12"/>
      <color rgb="FFFF0000"/>
      <name val="Calibri"/>
    </font>
    <font>
      <b val="0"/>
      <i val="0"/>
      <strike val="0"/>
      <u val="none"/>
      <sz val="18"/>
      <color rgb="FF000000"/>
      <name val="Calibri"/>
    </font>
    <font>
      <b val="1"/>
      <i val="0"/>
      <strike val="0"/>
      <u val="none"/>
      <sz val="20"/>
      <color rgb="FFFF0000"/>
      <name val="Calibri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2F2F2"/>
        <bgColor rgb="FFFFFFFF"/>
      </patternFill>
    </fill>
    <fill>
      <patternFill patternType="solid">
        <fgColor rgb="FFF1F1F1"/>
        <bgColor rgb="FFFFFFFF"/>
      </patternFill>
    </fill>
    <fill>
      <patternFill patternType="solid">
        <fgColor rgb="FFDADAD9"/>
        <bgColor rgb="FFFFFFFF"/>
      </patternFill>
    </fill>
    <fill>
      <patternFill patternType="solid">
        <fgColor rgb="FFFFFF00"/>
        <bgColor rgb="FFFFFFFF"/>
      </patternFill>
    </fill>
  </fills>
  <borders count="132">
    <border/>
    <border>
      <top style="thin">
        <color rgb="FFA5A5A5"/>
      </top>
    </border>
    <border>
      <top style="thin">
        <color rgb="FFB5B6B3"/>
      </top>
    </border>
    <border>
      <left style="hair">
        <color rgb="FFB5B6B3"/>
      </left>
      <top style="thin">
        <color rgb="FFB5B6B3"/>
      </top>
    </border>
    <border>
      <right style="hair">
        <color rgb="FF7F7F7F"/>
      </right>
    </border>
    <border>
      <left style="hair">
        <color rgb="FF7F7F7F"/>
      </left>
      <top style="thin">
        <color rgb="FFB5B6B3"/>
      </top>
    </border>
    <border>
      <right style="hair">
        <color rgb="FF7F7F7F"/>
      </right>
      <top style="thin">
        <color rgb="FFB5B6B3"/>
      </top>
    </border>
    <border>
      <left style="hair">
        <color rgb="FF7F7F7F"/>
      </left>
    </border>
    <border>
      <bottom style="thin">
        <color rgb="FF7F7F7F"/>
      </bottom>
    </border>
    <border>
      <left style="hair">
        <color rgb="FF7F7F7F"/>
      </left>
      <bottom style="thin">
        <color rgb="FF7F7F7F"/>
      </bottom>
    </border>
    <border>
      <right style="hair">
        <color rgb="FF7F7F7F"/>
      </right>
      <bottom style="thin">
        <color rgb="FF7F7F7F"/>
      </bottom>
    </border>
    <border>
      <top style="thin">
        <color rgb="FF7F7F7F"/>
      </top>
      <bottom style="thin">
        <color rgb="FF7F7F7F"/>
      </bottom>
    </border>
    <border>
      <top style="thin">
        <color rgb="FF7F7F7F"/>
      </top>
    </border>
    <border>
      <left style="hair">
        <color rgb="FF7F7F7F"/>
      </left>
      <top style="thin">
        <color rgb="FFA5A5A5"/>
      </top>
    </border>
    <border>
      <right style="hair">
        <color rgb="FF7F7F7F"/>
      </right>
      <top style="thin">
        <color rgb="FFA5A5A5"/>
      </top>
    </border>
    <border>
      <left style="thin">
        <color rgb="FFB5B6B3"/>
      </left>
      <top style="thin">
        <color rgb="FF7F7F7F"/>
      </top>
      <bottom style="thin">
        <color rgb="FF7F7F7F"/>
      </bottom>
    </border>
    <border>
      <left style="hair">
        <color rgb="FFB5B6B3"/>
      </left>
    </border>
    <border>
      <left style="hair">
        <color rgb="FF7F7F7F"/>
      </left>
      <top style="thin">
        <color rgb="FF7F7F7F"/>
      </top>
      <bottom style="thin">
        <color rgb="FF7F7F7F"/>
      </bottom>
    </border>
    <border>
      <left style="hair">
        <color rgb="FF7F7F7F"/>
      </left>
      <right style="hair">
        <color rgb="FF7F7F7F"/>
      </right>
    </border>
    <border>
      <left style="thin">
        <color rgb="FF7F7F7F"/>
      </left>
      <top style="thin">
        <color rgb="FF7F7F7F"/>
      </top>
      <bottom style="thin">
        <color rgb="FF7F7F7F"/>
      </bottom>
    </border>
    <border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7F7F7F"/>
      </left>
      <right style="hair">
        <color rgb="FF7F7F7F"/>
      </right>
      <top style="thin">
        <color rgb="FF7F7F7F"/>
      </top>
      <bottom style="thin">
        <color rgb="FF7F7F7F"/>
      </bottom>
    </border>
    <border>
      <left style="thin">
        <color rgb="FF91928F"/>
      </left>
      <right style="hair">
        <color rgb="FF7F7F7F"/>
      </right>
      <top style="thin">
        <color rgb="FF91928F"/>
      </top>
      <bottom style="thin">
        <color rgb="FF91928F"/>
      </bottom>
    </border>
    <border>
      <top style="thin">
        <color rgb="FF91928F"/>
      </top>
      <bottom style="thin">
        <color rgb="FF91928F"/>
      </bottom>
    </border>
    <border>
      <bottom style="hair">
        <color rgb="FF7F7F7F"/>
      </bottom>
    </border>
    <border>
      <left style="hair">
        <color rgb="FF91928F"/>
      </left>
      <top style="thin">
        <color rgb="FF7F7F7F"/>
      </top>
      <bottom style="thin">
        <color rgb="FF7F7F7F"/>
      </bottom>
    </border>
    <border>
      <right style="hair">
        <color rgb="FF91928F"/>
      </right>
      <top style="thin">
        <color rgb="FF7F7F7F"/>
      </top>
      <bottom style="thin">
        <color rgb="FF7F7F7F"/>
      </bottom>
    </border>
    <border>
      <right style="hair">
        <color rgb="FF7F7F7F"/>
      </right>
      <top style="thin">
        <color rgb="FF7F7F7F"/>
      </top>
      <bottom style="thin">
        <color rgb="FF7F7F7F"/>
      </bottom>
    </border>
    <border>
      <right style="thin">
        <color rgb="FFB5B6B3"/>
      </right>
      <top style="thin">
        <color rgb="FFB5B6B3"/>
      </top>
    </border>
    <border>
      <right style="thin">
        <color rgb="FFB5B6B3"/>
      </right>
    </border>
    <border>
      <right style="hair">
        <color rgb="FFB5B6B3"/>
      </right>
    </border>
    <border>
      <right style="hair">
        <color rgb="FFB5B6B3"/>
      </right>
      <top style="thin">
        <color rgb="FFB5B6B3"/>
      </top>
    </border>
    <border>
      <right style="thin">
        <color rgb="FFB5B6B3"/>
      </right>
      <top style="thin">
        <color rgb="FF7F7F7F"/>
      </top>
      <bottom style="thin">
        <color rgb="FF7F7F7F"/>
      </bottom>
    </border>
    <border>
      <left style="hair">
        <color rgb="FFB5B6B3"/>
      </left>
      <bottom style="thin">
        <color rgb="FF7F7F7F"/>
      </bottom>
    </border>
    <border>
      <left style="hair">
        <color rgb="FFB5B6B3"/>
      </left>
      <top style="thin">
        <color rgb="FF7F7F7F"/>
      </top>
      <bottom style="thin">
        <color rgb="FF7F7F7F"/>
      </bottom>
    </border>
    <border>
      <right style="hair">
        <color rgb="FFA5A5A5"/>
      </right>
      <top style="thin">
        <color rgb="FFA5A5A5"/>
      </top>
    </border>
    <border>
      <right style="hair">
        <color rgb="FFA5A5A5"/>
      </right>
    </border>
    <border>
      <right style="hair">
        <color rgb="FFA5A5A5"/>
      </right>
      <top style="thin">
        <color rgb="FF7F7F7F"/>
      </top>
      <bottom style="thin">
        <color rgb="FF7F7F7F"/>
      </bottom>
    </border>
    <border>
      <right style="hair">
        <color rgb="FFA5A5A5"/>
      </right>
      <bottom style="thin">
        <color rgb="FF7F7F7F"/>
      </bottom>
    </border>
    <border>
      <right style="hair">
        <color rgb="FFB5B6B3"/>
      </right>
      <bottom style="thin">
        <color rgb="FF7F7F7F"/>
      </bottom>
    </border>
    <border>
      <right style="hair">
        <color rgb="FFB5B6B3"/>
      </right>
      <top style="thin">
        <color rgb="FF7F7F7F"/>
      </top>
      <bottom style="thin">
        <color rgb="FF7F7F7F"/>
      </bottom>
    </border>
    <border>
      <right style="thin">
        <color rgb="FF7F7F7F"/>
      </right>
    </border>
    <border>
      <left style="thin">
        <color rgb="FF7F7F7F"/>
      </left>
    </border>
    <border>
      <left style="thin">
        <color rgb="FF7F7F7F"/>
      </left>
      <bottom style="thin">
        <color rgb="FF7F7F7F"/>
      </bottom>
    </border>
    <border>
      <right style="thin">
        <color rgb="FF7F7F7F"/>
      </right>
      <top style="thin">
        <color rgb="FFB5B6B3"/>
      </top>
    </border>
    <border>
      <right style="thin">
        <color rgb="FF7F7F7F"/>
      </right>
      <bottom style="thin">
        <color rgb="FF7F7F7F"/>
      </bottom>
    </border>
    <border>
      <left style="thin">
        <color rgb="FFB5B6B3"/>
      </left>
      <top style="thin">
        <color rgb="FFB5B6B3"/>
      </top>
    </border>
    <border>
      <left style="thin">
        <color rgb="FFB5B6B3"/>
      </left>
    </border>
    <border>
      <left style="thin">
        <color rgb="FFB5B6B3"/>
      </left>
      <bottom style="thin">
        <color rgb="FF7F7F7F"/>
      </bottom>
    </border>
    <border>
      <right style="thin">
        <color rgb="FFB5B6B3"/>
      </right>
      <top style="thin">
        <color rgb="FF7F7F7F"/>
      </top>
    </border>
    <border>
      <left style="hair">
        <color rgb="FFB5B6B3"/>
      </left>
      <top style="thin">
        <color rgb="FF7F7F7F"/>
      </top>
    </border>
    <border>
      <right style="hair">
        <color rgb="FFB5B6B3"/>
      </right>
      <top style="thin">
        <color rgb="FF7F7F7F"/>
      </top>
    </border>
    <border>
      <left style="hair">
        <color rgb="FFB5B6B3"/>
      </left>
      <top style="thin">
        <color rgb="FFA5A5A5"/>
      </top>
    </border>
    <border>
      <right style="hair">
        <color rgb="FFB5B6B3"/>
      </right>
      <top style="thin">
        <color rgb="FFA5A5A5"/>
      </top>
    </border>
    <border>
      <left style="hair">
        <color rgb="FFA5A5A5"/>
      </left>
    </border>
    <border>
      <left style="hair">
        <color rgb="FFA5A5A5"/>
      </left>
      <bottom style="thin">
        <color rgb="FF7F7F7F"/>
      </bottom>
    </border>
    <border>
      <right style="thin">
        <color rgb="FF91928F"/>
      </right>
    </border>
    <border>
      <left style="thin">
        <color rgb="FF91928F"/>
      </left>
      <right style="hair">
        <color rgb="FFB5B6B3"/>
      </right>
    </border>
    <border>
      <right style="thin">
        <color rgb="FF91928F"/>
      </right>
      <bottom style="thin">
        <color rgb="FF7F7F7F"/>
      </bottom>
    </border>
    <border>
      <left style="thin">
        <color rgb="FF91928F"/>
      </left>
      <right style="hair">
        <color rgb="FF7F7F7F"/>
      </right>
      <top style="thin">
        <color rgb="FFA5A5A5"/>
      </top>
    </border>
    <border>
      <right style="thin">
        <color rgb="FF91928F"/>
      </right>
      <top style="thin">
        <color rgb="FFB5B6B3"/>
      </top>
    </border>
    <border>
      <left style="thin">
        <color rgb="FF91928F"/>
      </left>
      <right style="hair">
        <color rgb="FF7F7F7F"/>
      </right>
    </border>
    <border>
      <left style="thin">
        <color rgb="FF91928F"/>
      </left>
      <right style="thin">
        <color rgb="FFFFFFFF"/>
      </right>
      <top style="thin">
        <color rgb="FF91928F"/>
      </top>
    </border>
    <border>
      <left style="thin">
        <color rgb="FFB5B6B3"/>
      </left>
      <right style="thin">
        <color rgb="FFFFFFFF"/>
      </right>
      <top style="thin">
        <color rgb="FF91928F"/>
      </top>
      <bottom style="thin">
        <color rgb="FFB5B6B3"/>
      </bottom>
    </border>
    <border>
      <left style="thin">
        <color rgb="FFFFFFFF"/>
      </left>
      <right style="thin">
        <color rgb="FFFFFFFF"/>
      </right>
      <top style="thin">
        <color rgb="FF91928F"/>
      </top>
      <bottom style="thin">
        <color rgb="FFB5B6B3"/>
      </bottom>
    </border>
    <border>
      <right style="thin">
        <color rgb="FFB5B6B3"/>
      </right>
      <top style="thin">
        <color rgb="FF91928F"/>
      </top>
      <bottom style="thin">
        <color rgb="FFB5B6B3"/>
      </bottom>
    </border>
    <border>
      <left style="thin">
        <color rgb="FF91928F"/>
      </left>
      <top style="thin">
        <color rgb="FF7F7F7F"/>
      </top>
      <bottom style="thin">
        <color rgb="FF91928F"/>
      </bottom>
    </border>
    <border>
      <left style="hair">
        <color rgb="FF7F7F7F"/>
      </left>
      <top style="thin">
        <color rgb="FF7F7F7F"/>
      </top>
      <bottom style="thin">
        <color rgb="FF91928F"/>
      </bottom>
    </border>
    <border>
      <top style="thin">
        <color rgb="FF7F7F7F"/>
      </top>
      <bottom style="thin">
        <color rgb="FF91928F"/>
      </bottom>
    </border>
    <border>
      <right style="thin">
        <color rgb="FF7F7F7F"/>
      </right>
      <top style="thin">
        <color rgb="FF7F7F7F"/>
      </top>
      <bottom style="thin">
        <color rgb="FF91928F"/>
      </bottom>
    </border>
    <border>
      <left style="thin">
        <color rgb="FFFFFFFF"/>
      </left>
      <top style="thin">
        <color rgb="FF91928F"/>
      </top>
      <bottom style="thin">
        <color rgb="FFB5B6B3"/>
      </bottom>
    </border>
    <border>
      <left style="thin">
        <color rgb="FFFFFFFF"/>
      </left>
      <right style="thin">
        <color rgb="FFB5B6B3"/>
      </right>
      <top style="thin">
        <color rgb="FF91928F"/>
      </top>
      <bottom style="thin">
        <color rgb="FFB5B6B3"/>
      </bottom>
    </border>
    <border>
      <left style="thin">
        <color rgb="FF7F7F7F"/>
      </left>
      <top style="thin">
        <color rgb="FF7F7F7F"/>
      </top>
      <bottom style="thin">
        <color rgb="FF91928F"/>
      </bottom>
    </border>
    <border>
      <right style="thin">
        <color rgb="FF91928F"/>
      </right>
      <top style="thin">
        <color rgb="FF7F7F7F"/>
      </top>
      <bottom style="thin">
        <color rgb="FF91928F"/>
      </bottom>
    </border>
    <border>
      <left style="hair">
        <color rgb="FF7F7F7F"/>
      </left>
      <bottom style="thin">
        <color rgb="FF91928F"/>
      </bottom>
    </border>
    <border>
      <bottom style="thin">
        <color rgb="FF91928F"/>
      </bottom>
    </border>
    <border>
      <right style="hair">
        <color rgb="FF7F7F7F"/>
      </right>
      <bottom style="thin">
        <color rgb="FF91928F"/>
      </bottom>
    </border>
    <border>
      <right style="thin">
        <color rgb="FF91928F"/>
      </right>
      <bottom style="thin">
        <color rgb="FF91928F"/>
      </bottom>
    </border>
    <border>
      <left style="thin">
        <color rgb="FF91928F"/>
      </left>
      <right style="thin">
        <color rgb="FFFFFFFF"/>
      </right>
      <top style="thin">
        <color rgb="FF91928F"/>
      </top>
      <bottom style="thin">
        <color rgb="FFB5B6B3"/>
      </bottom>
    </border>
    <border>
      <left style="thin">
        <color rgb="FF91928F"/>
      </left>
      <right style="hair">
        <color rgb="FF7F7F7F"/>
      </right>
      <top style="thin">
        <color rgb="FFB5B6B3"/>
      </top>
    </border>
    <border>
      <left style="thin">
        <color rgb="FF91928F"/>
      </left>
      <right style="hair">
        <color rgb="FF7F7F7F"/>
      </right>
      <bottom style="thin">
        <color rgb="FF91928F"/>
      </bottom>
    </border>
    <border>
      <left style="thin">
        <color rgb="FF91928F"/>
      </left>
    </border>
    <border>
      <right style="hair">
        <color rgb="FF7F7F7F"/>
      </right>
      <top style="thin">
        <color rgb="FF7F7F7F"/>
      </top>
      <bottom style="thin">
        <color rgb="FF91928F"/>
      </bottom>
    </border>
    <border>
      <left style="thin">
        <color rgb="FF91928F"/>
      </left>
      <top style="thin">
        <color rgb="FFB5B6B3"/>
      </top>
    </border>
    <border>
      <left style="thin">
        <color rgb="FF91928F"/>
      </left>
      <right style="hair">
        <color rgb="FF7F7F7F"/>
      </right>
      <bottom style="thin">
        <color rgb="FF7F7F7F"/>
      </bottom>
    </border>
    <border>
      <left style="thin">
        <color rgb="FF91928F"/>
      </left>
      <bottom style="thin">
        <color rgb="FF91928F"/>
      </bottom>
    </border>
    <border>
      <left style="hair">
        <color rgb="FFB5B6B3"/>
      </left>
      <bottom style="thin">
        <color rgb="FF91928F"/>
      </bottom>
    </border>
    <border>
      <right style="hair">
        <color rgb="FFB5B6B3"/>
      </right>
      <bottom style="thin">
        <color rgb="FF91928F"/>
      </bottom>
    </border>
    <border>
      <left style="thin">
        <color rgb="FF91928F"/>
      </left>
      <top style="thin">
        <color rgb="FFA5A5A5"/>
      </top>
    </border>
    <border>
      <left style="thin">
        <color rgb="FF91928F"/>
      </left>
      <bottom style="thin">
        <color rgb="FF7F7F7F"/>
      </bottom>
    </border>
    <border>
      <left style="thin">
        <color rgb="FF91928F"/>
      </left>
      <right style="hair">
        <color rgb="FF7F7F7F"/>
      </right>
      <top style="thin">
        <color rgb="FF7F7F7F"/>
      </top>
      <bottom style="thin">
        <color rgb="FF91928F"/>
      </bottom>
    </border>
    <border>
      <right style="thin">
        <color rgb="FF91928F"/>
      </right>
      <bottom style="hair">
        <color rgb="FF7F7F7F"/>
      </bottom>
    </border>
    <border>
      <left style="hair">
        <color rgb="FFB5B6B3"/>
      </left>
      <top style="thin">
        <color rgb="FF7F7F7F"/>
      </top>
      <bottom style="thin">
        <color rgb="FF91928F"/>
      </bottom>
    </border>
    <border>
      <right style="hair">
        <color rgb="FFB5B6B3"/>
      </right>
      <top style="thin">
        <color rgb="FF7F7F7F"/>
      </top>
      <bottom style="thin">
        <color rgb="FF91928F"/>
      </bottom>
    </border>
    <border>
      <right style="hair">
        <color rgb="FFB5B6B3"/>
      </right>
      <bottom style="hair">
        <color rgb="FF7F7F7F"/>
      </bottom>
    </border>
    <border>
      <left style="hair">
        <color rgb="FFB5B6B3"/>
      </left>
      <top style="thin">
        <color rgb="FF91928F"/>
      </top>
      <bottom style="thin">
        <color rgb="FF91928F"/>
      </bottom>
    </border>
    <border>
      <right style="hair">
        <color rgb="FFB5B6B3"/>
      </right>
      <top style="thin">
        <color rgb="FF91928F"/>
      </top>
      <bottom style="thin">
        <color rgb="FF91928F"/>
      </bottom>
    </border>
    <border>
      <left style="thin">
        <color rgb="FF7F7F7F"/>
      </left>
      <top style="thin">
        <color rgb="FFB5B6B3"/>
      </top>
    </border>
    <border>
      <left style="thin">
        <color rgb="FF7F7F7F"/>
      </left>
      <right style="hair">
        <color rgb="FF7F7F7F"/>
      </right>
    </border>
    <border>
      <left style="thin">
        <color rgb="FF7F7F7F"/>
      </left>
      <top style="thin">
        <color rgb="FF91928F"/>
      </top>
      <bottom style="thin">
        <color rgb="FF91928F"/>
      </bottom>
    </border>
    <border>
      <left style="hair">
        <color rgb="FF91928F"/>
      </left>
      <top style="thin">
        <color rgb="FF91928F"/>
      </top>
      <bottom style="thin">
        <color rgb="FF91928F"/>
      </bottom>
    </border>
    <border>
      <right style="thin">
        <color rgb="FF91928F"/>
      </right>
      <top style="thin">
        <color rgb="FF91928F"/>
      </top>
      <bottom style="thin">
        <color rgb="FF91928F"/>
      </bottom>
    </border>
    <border>
      <left style="thin">
        <color rgb="FF7F7F7F"/>
      </left>
      <right style="thin">
        <color rgb="FFFFFFFF"/>
      </right>
      <top style="thin">
        <color rgb="FF7F7F7F"/>
      </top>
      <bottom style="thin">
        <color rgb="FF7F7F7F"/>
      </bottom>
    </border>
    <border>
      <left style="thin">
        <color rgb="FFFFFFFF"/>
      </left>
      <right style="thin">
        <color rgb="FFFFFFFF"/>
      </right>
      <top style="thin">
        <color rgb="FF7F7F7F"/>
      </top>
      <bottom style="thin">
        <color rgb="FF7F7F7F"/>
      </bottom>
    </border>
    <border>
      <left style="thin">
        <color rgb="FFFFFFFF"/>
      </left>
      <top style="thin">
        <color rgb="FF7F7F7F"/>
      </top>
      <bottom style="thin">
        <color rgb="FF7F7F7F"/>
      </bottom>
    </border>
    <border>
      <left style="thin">
        <color rgb="FFFFFFFF"/>
      </left>
      <right style="thin">
        <color rgb="FFB5B6B3"/>
      </right>
      <top style="thin">
        <color rgb="FF7F7F7F"/>
      </top>
      <bottom style="thin">
        <color rgb="FF7F7F7F"/>
      </bottom>
    </border>
    <border>
      <left style="thin">
        <color rgb="FFFFFFFF"/>
      </left>
      <right style="thin">
        <color rgb="FFFFFFFF"/>
      </right>
      <top style="thin">
        <color rgb="FF91928F"/>
      </top>
      <bottom style="thin">
        <color rgb="FF91928F"/>
      </bottom>
    </border>
    <border>
      <left style="thin">
        <color rgb="FFFFFFFF"/>
      </left>
      <top style="thin">
        <color rgb="FF91928F"/>
      </top>
      <bottom style="thin">
        <color rgb="FF91928F"/>
      </bottom>
    </border>
    <border>
      <left style="thin">
        <color rgb="FFFFFFFF"/>
      </left>
      <right style="thin">
        <color rgb="FFB5B6B3"/>
      </right>
      <top style="thin">
        <color rgb="FF91928F"/>
      </top>
      <bottom style="thin">
        <color rgb="FF91928F"/>
      </bottom>
    </border>
    <border>
      <left style="thin">
        <color rgb="FFFFFFFF"/>
      </left>
      <right style="thin">
        <color rgb="FF91928F"/>
      </right>
      <top style="thin">
        <color rgb="FF91928F"/>
      </top>
      <bottom style="thin">
        <color rgb="FF91928F"/>
      </bottom>
    </border>
    <border>
      <left style="thin">
        <color rgb="FF91928F"/>
      </left>
      <top style="thin">
        <color rgb="FF91928F"/>
      </top>
    </border>
    <border>
      <left style="thin">
        <color rgb="FFB5B6B3"/>
      </left>
      <right style="thin">
        <color rgb="FFFFFFFF"/>
      </right>
      <top style="thin">
        <color rgb="FF91928F"/>
      </top>
    </border>
    <border>
      <left style="thin">
        <color rgb="FFFFFFFF"/>
      </left>
      <right style="thin">
        <color rgb="FFFFFFFF"/>
      </right>
      <top style="thin">
        <color rgb="FF91928F"/>
      </top>
    </border>
    <border>
      <left style="thin">
        <color rgb="FFFFFFFF"/>
      </left>
      <right style="thin">
        <color rgb="FFB5B6B3"/>
      </right>
      <top style="thin">
        <color rgb="FF91928F"/>
      </top>
    </border>
    <border>
      <left style="hair">
        <color rgb="FFB5B6B3"/>
      </left>
      <top style="thin">
        <color rgb="FF91928F"/>
      </top>
    </border>
    <border>
      <top style="thin">
        <color rgb="FF91928F"/>
      </top>
    </border>
    <border>
      <right style="hair">
        <color rgb="FFB5B6B3"/>
      </right>
      <top style="thin">
        <color rgb="FF91928F"/>
      </top>
    </border>
    <border>
      <right style="thin">
        <color rgb="FF91928F"/>
      </right>
      <top style="thin">
        <color rgb="FF91928F"/>
      </top>
    </border>
    <border>
      <left style="thin">
        <color rgb="FF91928F"/>
      </left>
      <right style="thin">
        <color rgb="FFFFFFFF"/>
      </right>
      <top style="thin">
        <color rgb="FF91928F"/>
      </top>
      <bottom style="thin">
        <color rgb="FF91928F"/>
      </bottom>
    </border>
    <border>
      <left style="thin">
        <color rgb="FF91928F"/>
      </left>
      <right style="hair">
        <color rgb="FFB5B6B3"/>
      </right>
      <top style="thin">
        <color rgb="FF91928F"/>
      </top>
    </border>
    <border>
      <left style="thin">
        <color rgb="FF91928F"/>
      </left>
      <right style="hair">
        <color rgb="FFB5B6B3"/>
      </right>
      <bottom style="thin">
        <color rgb="FF91928F"/>
      </bottom>
    </border>
    <border>
      <left style="thin">
        <color rgb="FF91928F"/>
      </left>
      <top style="thin">
        <color rgb="FF91928F"/>
      </top>
      <bottom style="thin">
        <color rgb="FF91928F"/>
      </bottom>
    </border>
    <border>
      <left style="thin">
        <color rgb="FFFFFFFF"/>
      </left>
      <top style="thin">
        <color rgb="FF91928F"/>
      </top>
    </border>
    <border>
      <right style="hair">
        <color rgb="FFA5A5A5"/>
      </right>
      <top style="thin">
        <color rgb="FF91928F"/>
      </top>
    </border>
    <border>
      <right style="hair">
        <color rgb="FFA5A5A5"/>
      </right>
      <bottom style="thin">
        <color rgb="FF91928F"/>
      </bottom>
    </border>
    <border>
      <right style="hair">
        <color rgb="FFA5A5A5"/>
      </right>
      <top style="thin">
        <color rgb="FF91928F"/>
      </top>
      <bottom style="thin">
        <color rgb="FF91928F"/>
      </bottom>
    </border>
    <border>
      <left style="thin">
        <color rgb="FF91928F"/>
      </left>
      <top style="thin">
        <color rgb="FF7F7F7F"/>
      </top>
      <bottom style="thin">
        <color rgb="FF7F7F7F"/>
      </bottom>
    </border>
    <border>
      <left style="thin">
        <color rgb="FF91928F"/>
      </left>
      <top style="thin">
        <color rgb="FF7F7F7F"/>
      </top>
    </border>
    <border>
      <left style="hair">
        <color rgb="FFB5B6B3"/>
      </left>
      <right style="thin">
        <color rgb="FFFFFFFF"/>
      </right>
      <top style="thin">
        <color rgb="FF91928F"/>
      </top>
      <bottom style="thin">
        <color rgb="FF91928F"/>
      </bottom>
    </border>
    <border>
      <left style="hair">
        <color rgb="FFB5B6B3"/>
      </left>
      <right style="thin">
        <color rgb="FFFFFFFF"/>
      </right>
      <top style="thin">
        <color rgb="FF91928F"/>
      </top>
    </border>
    <border>
      <left style="thin">
        <color rgb="FF7F7F7F"/>
      </left>
      <top style="thin">
        <color rgb="FF7F7F7F"/>
      </top>
    </border>
    <border>
      <left style="hair">
        <color rgb="FFBFBFBF"/>
      </left>
    </border>
  </borders>
  <cellStyleXfs count="1">
    <xf numFmtId="0" fontId="0" fillId="0" borderId="0"/>
  </cellStyleXfs>
  <cellXfs count="1155">
    <xf xfId="0" fontId="0" numFmtId="0" fillId="0" borderId="0" applyFont="0" applyNumberFormat="0" applyFill="0" applyBorder="0" applyAlignment="0">
      <alignment textRotation="0" wrapText="false" shrinkToFit="false"/>
    </xf>
    <xf xfId="0" fontId="0" numFmtId="0" fillId="0" borderId="0" applyFont="0" applyNumberFormat="0" applyFill="0" applyBorder="0" applyAlignment="0">
      <alignment textRotation="0" wrapText="false" shrinkToFit="false"/>
    </xf>
    <xf xfId="0" fontId="1" numFmtId="0" fillId="0" borderId="0" applyFont="1" applyNumberFormat="0" applyFill="0" applyBorder="0" applyAlignment="0">
      <alignment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false" shrinkToFit="false"/>
    </xf>
    <xf xfId="0" fontId="0" numFmtId="0" fillId="0" borderId="0" applyFont="0" applyNumberFormat="0" applyFill="0" applyBorder="0" applyAlignment="0">
      <alignment textRotation="0" wrapText="false" shrinkToFit="false"/>
    </xf>
    <xf xfId="0" fontId="1" numFmtId="164" fillId="0" borderId="0" applyFont="1" applyNumberFormat="1" applyFill="0" applyBorder="0" applyAlignment="0">
      <alignment textRotation="0" wrapText="false" shrinkToFit="false"/>
    </xf>
    <xf xfId="0" fontId="1" numFmtId="0" fillId="0" borderId="0" applyFont="1" applyNumberFormat="0" applyFill="0" applyBorder="0" applyAlignment="0">
      <alignment textRotation="0" wrapText="false" shrinkToFit="false"/>
    </xf>
    <xf xfId="0" fontId="2" numFmtId="0" fillId="0" borderId="0" applyFont="1" applyNumberFormat="0" applyFill="0" applyBorder="0" applyAlignment="1">
      <alignment horizontal="center" vertical="center" textRotation="0" wrapText="false" shrinkToFit="false"/>
    </xf>
    <xf xfId="0" fontId="3" numFmtId="0" fillId="0" borderId="0" applyFont="1" applyNumberFormat="0" applyFill="0" applyBorder="0" applyAlignment="0">
      <alignment textRotation="0" wrapText="false" shrinkToFit="false"/>
    </xf>
    <xf xfId="0" fontId="3" numFmtId="0" fillId="0" borderId="1" applyFont="1" applyNumberFormat="0" applyFill="0" applyBorder="1" applyAlignment="0">
      <alignment textRotation="0" wrapText="false" shrinkToFit="false"/>
    </xf>
    <xf xfId="0" fontId="3" numFmtId="164" fillId="0" borderId="0" applyFont="1" applyNumberFormat="1" applyFill="0" applyBorder="0" applyAlignment="0">
      <alignment textRotation="0" wrapText="false" shrinkToFit="false"/>
    </xf>
    <xf xfId="0" fontId="2" numFmtId="0" fillId="0" borderId="0" applyFont="1" applyNumberFormat="0" applyFill="0" applyBorder="0" applyAlignment="0">
      <alignment textRotation="0" wrapText="false" shrinkToFit="false"/>
    </xf>
    <xf xfId="0" fontId="2" numFmtId="164" fillId="0" borderId="0" applyFont="1" applyNumberFormat="1" applyFill="0" applyBorder="0" applyAlignment="0">
      <alignment textRotation="0" wrapText="false" shrinkToFit="false"/>
    </xf>
    <xf xfId="0" fontId="3" numFmtId="0" fillId="0" borderId="0" applyFont="1" applyNumberFormat="0" applyFill="0" applyBorder="0" applyAlignment="0">
      <alignment textRotation="0" wrapText="false" shrinkToFit="false"/>
    </xf>
    <xf xfId="0" fontId="3" numFmtId="9" fillId="0" borderId="0" applyFont="1" applyNumberFormat="1" applyFill="0" applyBorder="0" applyAlignment="0">
      <alignment textRotation="0" wrapText="false" shrinkToFit="false"/>
    </xf>
    <xf xfId="0" fontId="3" numFmtId="164" fillId="0" borderId="0" applyFont="1" applyNumberFormat="1" applyFill="0" applyBorder="0" applyAlignment="0">
      <alignment textRotation="0" wrapText="false" shrinkToFit="false"/>
    </xf>
    <xf xfId="0" fontId="2" numFmtId="0" fillId="0" borderId="0" applyFont="1" applyNumberFormat="0" applyFill="0" applyBorder="0" applyAlignment="0">
      <alignment textRotation="0" wrapText="false" shrinkToFit="false"/>
    </xf>
    <xf xfId="0" fontId="2" numFmtId="3" fillId="0" borderId="0" applyFont="1" applyNumberFormat="1" applyFill="0" applyBorder="0" applyAlignment="0">
      <alignment textRotation="0" wrapText="false" shrinkToFit="false"/>
    </xf>
    <xf xfId="0" fontId="3" numFmtId="3" fillId="0" borderId="0" applyFont="1" applyNumberFormat="1" applyFill="0" applyBorder="0" applyAlignment="0">
      <alignment textRotation="0" wrapText="false" shrinkToFit="false"/>
    </xf>
    <xf xfId="0" fontId="3" numFmtId="3" fillId="0" borderId="0" applyFont="1" applyNumberFormat="1" applyFill="0" applyBorder="0" applyAlignment="1">
      <alignment horizontal="right" textRotation="0" wrapText="false" shrinkToFit="false"/>
    </xf>
    <xf xfId="0" fontId="3" numFmtId="3" fillId="0" borderId="0" applyFont="1" applyNumberFormat="1" applyFill="0" applyBorder="0" applyAlignment="0">
      <alignment textRotation="0" wrapText="false" shrinkToFit="false"/>
    </xf>
    <xf xfId="0" fontId="2" numFmtId="0" fillId="2" borderId="0" applyFont="1" applyNumberFormat="0" applyFill="1" applyBorder="0" applyAlignment="0">
      <alignment textRotation="0" wrapText="false" shrinkToFit="false"/>
    </xf>
    <xf xfId="0" fontId="2" numFmtId="3" fillId="2" borderId="0" applyFont="1" applyNumberFormat="1" applyFill="1" applyBorder="0" applyAlignment="0">
      <alignment textRotation="0" wrapText="false" shrinkToFit="false"/>
    </xf>
    <xf xfId="0" fontId="3" numFmtId="3" fillId="2" borderId="0" applyFont="1" applyNumberFormat="1" applyFill="1" applyBorder="0" applyAlignment="0">
      <alignment textRotation="0" wrapText="false" shrinkToFit="false"/>
    </xf>
    <xf xfId="0" fontId="3" numFmtId="3" fillId="2" borderId="0" applyFont="1" applyNumberFormat="1" applyFill="1" applyBorder="0" applyAlignment="1">
      <alignment horizontal="right" textRotation="0" wrapText="false" shrinkToFit="false"/>
    </xf>
    <xf xfId="0" fontId="2" numFmtId="9" fillId="2" borderId="0" applyFont="1" applyNumberFormat="1" applyFill="1" applyBorder="0" applyAlignment="0">
      <alignment textRotation="0" wrapText="false" shrinkToFit="false"/>
    </xf>
    <xf xfId="0" fontId="2" numFmtId="9" fillId="0" borderId="0" applyFont="1" applyNumberFormat="1" applyFill="0" applyBorder="0" applyAlignment="0">
      <alignment textRotation="0" wrapText="false" shrinkToFit="false"/>
    </xf>
    <xf xfId="0" fontId="3" numFmtId="9" fillId="0" borderId="0" applyFont="1" applyNumberFormat="1" applyFill="0" applyBorder="0" applyAlignment="0">
      <alignment textRotation="0" wrapText="false" shrinkToFit="false"/>
    </xf>
    <xf xfId="0" fontId="3" numFmtId="9" fillId="0" borderId="0" applyFont="1" applyNumberFormat="1" applyFill="0" applyBorder="0" applyAlignment="0">
      <alignment textRotation="0" wrapText="false" shrinkToFit="false"/>
    </xf>
    <xf xfId="0" fontId="3" numFmtId="9" fillId="2" borderId="0" applyFont="1" applyNumberFormat="1" applyFill="1" applyBorder="0" applyAlignment="0">
      <alignment textRotation="0" wrapText="false" shrinkToFit="false"/>
    </xf>
    <xf xfId="0" fontId="3" numFmtId="9" fillId="2" borderId="0" applyFont="1" applyNumberFormat="1" applyFill="1" applyBorder="0" applyAlignment="1">
      <alignment horizontal="right" textRotation="0" wrapText="false" shrinkToFit="false"/>
    </xf>
    <xf xfId="0" fontId="3" numFmtId="9" fillId="0" borderId="0" applyFont="1" applyNumberFormat="1" applyFill="0" applyBorder="0" applyAlignment="1">
      <alignment horizontal="right" textRotation="0" wrapText="false" shrinkToFit="false"/>
    </xf>
    <xf xfId="0" fontId="2" numFmtId="3" fillId="0" borderId="0" applyFont="1" applyNumberFormat="1" applyFill="0" applyBorder="0" applyAlignment="0">
      <alignment textRotation="0" wrapText="false" shrinkToFit="false"/>
    </xf>
    <xf xfId="0" fontId="3" numFmtId="0" fillId="2" borderId="0" applyFont="1" applyNumberFormat="0" applyFill="1" applyBorder="0" applyAlignment="0">
      <alignment textRotation="0" wrapText="false" shrinkToFit="false"/>
    </xf>
    <xf xfId="0" fontId="4" numFmtId="0" fillId="0" borderId="0" applyFont="1" applyNumberFormat="0" applyFill="0" applyBorder="0" applyAlignment="1">
      <alignment horizontal="center" vertical="center" textRotation="0" wrapText="false" shrinkToFit="false"/>
    </xf>
    <xf xfId="0" fontId="5" numFmtId="0" fillId="0" borderId="0" applyFont="1" applyNumberFormat="0" applyFill="0" applyBorder="0" applyAlignment="0">
      <alignment textRotation="0" wrapText="false" shrinkToFit="false"/>
    </xf>
    <xf xfId="0" fontId="4" numFmtId="0" fillId="0" borderId="0" applyFont="1" applyNumberFormat="0" applyFill="0" applyBorder="0" applyAlignment="0">
      <alignment textRotation="0" wrapText="false" shrinkToFit="false"/>
    </xf>
    <xf xfId="0" fontId="6" numFmtId="0" fillId="0" borderId="0" applyFont="1" applyNumberFormat="0" applyFill="0" applyBorder="0" applyAlignment="0">
      <alignment textRotation="0" wrapText="false" shrinkToFit="false"/>
    </xf>
    <xf xfId="0" fontId="7" numFmtId="0" fillId="0" borderId="0" applyFont="1" applyNumberFormat="0" applyFill="0" applyBorder="0" applyAlignment="1">
      <alignment horizontal="center" vertical="center" textRotation="0" wrapText="false" shrinkToFit="false"/>
    </xf>
    <xf xfId="0" fontId="3" numFmtId="3" fillId="0" borderId="1" applyFont="1" applyNumberFormat="1" applyFill="0" applyBorder="1" applyAlignment="0">
      <alignment textRotation="0" wrapText="false" shrinkToFit="false"/>
    </xf>
    <xf xfId="0" fontId="3" numFmtId="0" fillId="0" borderId="2" applyFont="1" applyNumberFormat="0" applyFill="0" applyBorder="1" applyAlignment="0">
      <alignment textRotation="0" wrapText="false" shrinkToFit="false"/>
    </xf>
    <xf xfId="0" fontId="2" numFmtId="164" fillId="0" borderId="0" applyFont="1" applyNumberFormat="1" applyFill="0" applyBorder="0" applyAlignment="1">
      <alignment horizontal="right" vertical="center" textRotation="0" wrapText="false" shrinkToFit="false"/>
    </xf>
    <xf xfId="0" fontId="3" numFmtId="164" fillId="0" borderId="0" applyFont="1" applyNumberFormat="1" applyFill="0" applyBorder="0" applyAlignment="1">
      <alignment horizontal="right" vertical="center" textRotation="0" wrapText="false" shrinkToFit="false"/>
    </xf>
    <xf xfId="0" fontId="3" numFmtId="164" fillId="0" borderId="0" applyFont="1" applyNumberFormat="1" applyFill="0" applyBorder="0" applyAlignment="1">
      <alignment horizontal="right" textRotation="0" wrapText="false" shrinkToFit="false"/>
    </xf>
    <xf xfId="0" fontId="3" numFmtId="1" fillId="0" borderId="0" applyFont="1" applyNumberFormat="1" applyFill="0" applyBorder="0" applyAlignment="0">
      <alignment textRotation="0" wrapText="false" shrinkToFit="false"/>
    </xf>
    <xf xfId="0" fontId="3" numFmtId="0" fillId="0" borderId="0" applyFont="1" applyNumberFormat="0" applyFill="0" applyBorder="0" applyAlignment="0">
      <alignment textRotation="0" wrapText="false" shrinkToFit="false"/>
    </xf>
    <xf xfId="0" fontId="2" numFmtId="0" fillId="0" borderId="0" applyFont="1" applyNumberFormat="0" applyFill="0" applyBorder="0" applyAlignment="0">
      <alignment textRotation="0" wrapText="false" shrinkToFit="false"/>
    </xf>
    <xf xfId="0" fontId="2" numFmtId="0" fillId="2" borderId="0" applyFont="1" applyNumberFormat="0" applyFill="1" applyBorder="0" applyAlignment="1">
      <alignment horizontal="center" vertical="center" textRotation="0" wrapText="false" shrinkToFit="false"/>
    </xf>
    <xf xfId="0" fontId="2" numFmtId="1" fillId="0" borderId="0" applyFont="1" applyNumberFormat="1" applyFill="0" applyBorder="0" applyAlignment="0">
      <alignment textRotation="0" wrapText="false" shrinkToFit="false"/>
    </xf>
    <xf xfId="0" fontId="2" numFmtId="0" fillId="2" borderId="0" applyFont="1" applyNumberFormat="0" applyFill="1" applyBorder="0" applyAlignment="1">
      <alignment horizontal="left" textRotation="0" wrapText="false" shrinkToFit="false"/>
    </xf>
    <xf xfId="0" fontId="2" numFmtId="164" fillId="0" borderId="0" applyFont="1" applyNumberFormat="1" applyFill="0" applyBorder="0" applyAlignment="0">
      <alignment textRotation="0" wrapText="false" shrinkToFit="false"/>
    </xf>
    <xf xfId="0" fontId="2" numFmtId="165" fillId="0" borderId="0" applyFont="1" applyNumberFormat="1" applyFill="0" applyBorder="0" applyAlignment="0">
      <alignment textRotation="0" wrapText="false" shrinkToFit="false"/>
    </xf>
    <xf xfId="0" fontId="3" numFmtId="165" fillId="0" borderId="0" applyFont="1" applyNumberFormat="1" applyFill="0" applyBorder="0" applyAlignment="0">
      <alignment textRotation="0" wrapText="false" shrinkToFit="false"/>
    </xf>
    <xf xfId="0" fontId="3" numFmtId="165" fillId="2" borderId="0" applyFont="1" applyNumberFormat="1" applyFill="1" applyBorder="0" applyAlignment="0">
      <alignment textRotation="0" wrapText="false" shrinkToFit="false"/>
    </xf>
    <xf xfId="0" fontId="3" numFmtId="165" fillId="0" borderId="0" applyFont="1" applyNumberFormat="1" applyFill="0" applyBorder="0" applyAlignment="0">
      <alignment textRotation="0" wrapText="false" shrinkToFit="false"/>
    </xf>
    <xf xfId="0" fontId="7" numFmtId="0" fillId="0" borderId="0" applyFont="1" applyNumberFormat="0" applyFill="0" applyBorder="0" applyAlignment="0">
      <alignment textRotation="0" wrapText="false" shrinkToFit="false"/>
    </xf>
    <xf xfId="0" fontId="2" numFmtId="9" fillId="0" borderId="0" applyFont="1" applyNumberFormat="1" applyFill="0" applyBorder="0" applyAlignment="0">
      <alignment textRotation="0" wrapText="false" shrinkToFit="false"/>
    </xf>
    <xf xfId="0" fontId="2" numFmtId="165" fillId="2" borderId="0" applyFont="1" applyNumberFormat="1" applyFill="1" applyBorder="0" applyAlignment="0">
      <alignment textRotation="0" wrapText="false" shrinkToFit="false"/>
    </xf>
    <xf xfId="0" fontId="3" numFmtId="166" fillId="0" borderId="0" applyFont="1" applyNumberFormat="1" applyFill="0" applyBorder="0" applyAlignment="0">
      <alignment textRotation="0" wrapText="false" shrinkToFit="false"/>
    </xf>
    <xf xfId="0" fontId="2" numFmtId="4" fillId="0" borderId="0" applyFont="1" applyNumberFormat="1" applyFill="0" applyBorder="0" applyAlignment="0">
      <alignment textRotation="0" wrapText="false" shrinkToFit="false"/>
    </xf>
    <xf xfId="0" fontId="3" numFmtId="166" fillId="0" borderId="0" applyFont="1" applyNumberFormat="1" applyFill="0" applyBorder="0" applyAlignment="0">
      <alignment textRotation="0" wrapText="false" shrinkToFit="false"/>
    </xf>
    <xf xfId="0" fontId="2" numFmtId="9" fillId="0" borderId="0" applyFont="1" applyNumberFormat="1" applyFill="0" applyBorder="0" applyAlignment="0">
      <alignment textRotation="0" wrapText="false" shrinkToFit="false"/>
    </xf>
    <xf xfId="0" fontId="3" numFmtId="9" fillId="0" borderId="0" applyFont="1" applyNumberFormat="1" applyFill="0" applyBorder="0" applyAlignment="0">
      <alignment textRotation="0" wrapText="false" shrinkToFit="false"/>
    </xf>
    <xf xfId="0" fontId="3" numFmtId="2" fillId="0" borderId="0" applyFont="1" applyNumberFormat="1" applyFill="0" applyBorder="0" applyAlignment="0">
      <alignment textRotation="0" wrapText="false" shrinkToFit="false"/>
    </xf>
    <xf xfId="0" fontId="5" numFmtId="0" fillId="0" borderId="0" applyFont="1" applyNumberFormat="0" applyFill="0" applyBorder="0" applyAlignment="0">
      <alignment textRotation="0" wrapText="false" shrinkToFit="false"/>
    </xf>
    <xf xfId="0" fontId="5" numFmtId="0" fillId="0" borderId="0" applyFont="1" applyNumberFormat="0" applyFill="0" applyBorder="0" applyAlignment="0">
      <alignment textRotation="0" wrapText="false" shrinkToFit="false"/>
    </xf>
    <xf xfId="0" fontId="5" numFmtId="0" fillId="0" borderId="0" applyFont="1" applyNumberFormat="0" applyFill="0" applyBorder="0" applyAlignment="0">
      <alignment textRotation="0" wrapText="false" shrinkToFit="false"/>
    </xf>
    <xf xfId="0" fontId="5" numFmtId="0" fillId="0" borderId="0" applyFont="1" applyNumberFormat="0" applyFill="0" applyBorder="0" applyAlignment="0">
      <alignment textRotation="0" wrapText="false" shrinkToFit="false"/>
    </xf>
    <xf xfId="0" fontId="8" numFmtId="0" fillId="0" borderId="0" applyFont="1" applyNumberFormat="0" applyFill="0" applyBorder="0" applyAlignment="1">
      <alignment vertical="center" textRotation="0" wrapText="false" shrinkToFit="false"/>
    </xf>
    <xf xfId="0" fontId="9" numFmtId="167" fillId="0" borderId="0" applyFont="1" applyNumberFormat="1" applyFill="0" applyBorder="0" applyAlignment="1">
      <alignment vertical="center" textRotation="0" wrapText="false" shrinkToFit="false"/>
    </xf>
    <xf xfId="0" fontId="10" numFmtId="0" fillId="0" borderId="0" applyFont="1" applyNumberFormat="0" applyFill="0" applyBorder="0" applyAlignment="1">
      <alignment vertical="center" textRotation="0" wrapText="false" shrinkToFit="false"/>
    </xf>
    <xf xfId="0" fontId="5" numFmtId="0" fillId="0" borderId="0" applyFont="1" applyNumberFormat="0" applyFill="0" applyBorder="0" applyAlignment="0">
      <alignment textRotation="0" wrapText="false" shrinkToFit="false"/>
    </xf>
    <xf xfId="0" fontId="4" numFmtId="0" fillId="0" borderId="0" applyFont="1" applyNumberFormat="0" applyFill="0" applyBorder="0" applyAlignment="0">
      <alignment textRotation="0" wrapText="false" shrinkToFit="false"/>
    </xf>
    <xf xfId="0" fontId="3" numFmtId="1" fillId="2" borderId="0" applyFont="1" applyNumberFormat="1" applyFill="1" applyBorder="0" applyAlignment="1">
      <alignment horizontal="right" textRotation="0" wrapText="false" shrinkToFit="false"/>
    </xf>
    <xf xfId="0" fontId="3" numFmtId="1" fillId="0" borderId="0" applyFont="1" applyNumberFormat="1" applyFill="0" applyBorder="0" applyAlignment="1">
      <alignment horizontal="right" textRotation="0" wrapText="false" shrinkToFit="false"/>
    </xf>
    <xf xfId="0" fontId="0" numFmtId="166" fillId="0" borderId="0" applyFont="0" applyNumberFormat="1" applyFill="0" applyBorder="0" applyAlignment="0">
      <alignment textRotation="0" wrapText="false" shrinkToFit="false"/>
    </xf>
    <xf xfId="0" fontId="4" numFmtId="0" fillId="2" borderId="0" applyFont="1" applyNumberFormat="0" applyFill="1" applyBorder="0" applyAlignment="0">
      <alignment textRotation="0" wrapText="false" shrinkToFit="false"/>
    </xf>
    <xf xfId="0" fontId="4" numFmtId="9" fillId="2" borderId="0" applyFont="1" applyNumberFormat="1" applyFill="1" applyBorder="0" applyAlignment="0">
      <alignment textRotation="0" wrapText="false" shrinkToFit="false"/>
    </xf>
    <xf xfId="0" fontId="3" numFmtId="0" fillId="0" borderId="3" applyFont="1" applyNumberFormat="0" applyFill="0" applyBorder="1" applyAlignment="0">
      <alignment textRotation="0" wrapText="false" shrinkToFit="false"/>
    </xf>
    <xf xfId="0" fontId="3" numFmtId="9" fillId="0" borderId="4" applyFont="1" applyNumberFormat="1" applyFill="0" applyBorder="1" applyAlignment="0">
      <alignment textRotation="0" wrapText="false" shrinkToFit="false"/>
    </xf>
    <xf xfId="0" fontId="3" numFmtId="9" fillId="3" borderId="0" applyFont="1" applyNumberFormat="1" applyFill="1" applyBorder="0" applyAlignment="0">
      <alignment textRotation="0" wrapText="false" shrinkToFit="false"/>
    </xf>
    <xf xfId="0" fontId="2" numFmtId="3" fillId="3" borderId="0" applyFont="1" applyNumberFormat="1" applyFill="1" applyBorder="0" applyAlignment="0">
      <alignment textRotation="0" wrapText="false" shrinkToFit="false"/>
    </xf>
    <xf xfId="0" fontId="3" numFmtId="3" fillId="3" borderId="0" applyFont="1" applyNumberFormat="1" applyFill="1" applyBorder="0" applyAlignment="0">
      <alignment textRotation="0" wrapText="false" shrinkToFit="false"/>
    </xf>
    <xf xfId="0" fontId="3" numFmtId="3" fillId="3" borderId="0" applyFont="1" applyNumberFormat="1" applyFill="1" applyBorder="0" applyAlignment="1">
      <alignment horizontal="right" textRotation="0" wrapText="false" shrinkToFit="false"/>
    </xf>
    <xf xfId="0" fontId="2" numFmtId="9" fillId="3" borderId="0" applyFont="1" applyNumberFormat="1" applyFill="1" applyBorder="0" applyAlignment="0">
      <alignment textRotation="0" wrapText="false" shrinkToFit="false"/>
    </xf>
    <xf xfId="0" fontId="3" numFmtId="9" fillId="3" borderId="0" applyFont="1" applyNumberFormat="1" applyFill="1" applyBorder="0" applyAlignment="0">
      <alignment textRotation="0" wrapText="false" shrinkToFit="false"/>
    </xf>
    <xf xfId="0" fontId="3" numFmtId="9" fillId="3" borderId="0" applyFont="1" applyNumberFormat="1" applyFill="1" applyBorder="0" applyAlignment="1">
      <alignment horizontal="right" textRotation="0" wrapText="false" shrinkToFit="false"/>
    </xf>
    <xf xfId="0" fontId="3" numFmtId="164" fillId="3" borderId="0" applyFont="1" applyNumberFormat="1" applyFill="1" applyBorder="0" applyAlignment="0">
      <alignment textRotation="0" wrapText="false" shrinkToFit="false"/>
    </xf>
    <xf xfId="0" fontId="3" numFmtId="0" fillId="0" borderId="5" applyFont="1" applyNumberFormat="0" applyFill="0" applyBorder="1" applyAlignment="0">
      <alignment textRotation="0" wrapText="false" shrinkToFit="false"/>
    </xf>
    <xf xfId="0" fontId="3" numFmtId="0" fillId="0" borderId="6" applyFont="1" applyNumberFormat="0" applyFill="0" applyBorder="1" applyAlignment="0">
      <alignment textRotation="0" wrapText="false" shrinkToFit="false"/>
    </xf>
    <xf xfId="0" fontId="2" numFmtId="3" fillId="0" borderId="7" applyFont="1" applyNumberFormat="1" applyFill="0" applyBorder="1" applyAlignment="0">
      <alignment textRotation="0" wrapText="false" shrinkToFit="false"/>
    </xf>
    <xf xfId="0" fontId="2" numFmtId="164" fillId="4" borderId="0" applyFont="1" applyNumberFormat="1" applyFill="1" applyBorder="0" applyAlignment="1">
      <alignment horizontal="right" vertical="center" textRotation="0" wrapText="false" shrinkToFit="false"/>
    </xf>
    <xf xfId="0" fontId="3" numFmtId="164" fillId="4" borderId="0" applyFont="1" applyNumberFormat="1" applyFill="1" applyBorder="0" applyAlignment="1">
      <alignment horizontal="right" vertical="center" textRotation="0" wrapText="false" shrinkToFit="false"/>
    </xf>
    <xf xfId="0" fontId="3" numFmtId="9" fillId="4" borderId="0" applyFont="1" applyNumberFormat="1" applyFill="1" applyBorder="0" applyAlignment="1">
      <alignment horizontal="right" vertical="center" textRotation="0" wrapText="false" shrinkToFit="false"/>
    </xf>
    <xf xfId="0" fontId="3" numFmtId="164" fillId="4" borderId="0" applyFont="1" applyNumberFormat="1" applyFill="1" applyBorder="0" applyAlignment="1">
      <alignment horizontal="right" textRotation="0" wrapText="false" shrinkToFit="false"/>
    </xf>
    <xf xfId="0" fontId="3" numFmtId="164" fillId="0" borderId="0" applyFont="1" applyNumberFormat="1" applyFill="0" applyBorder="0" applyAlignment="1">
      <alignment horizontal="right" textRotation="0" wrapText="false" shrinkToFit="false"/>
    </xf>
    <xf xfId="0" fontId="3" numFmtId="37" fillId="0" borderId="0" applyFont="1" applyNumberFormat="1" applyFill="0" applyBorder="0" applyAlignment="0">
      <alignment textRotation="0" wrapText="false" shrinkToFit="false"/>
    </xf>
    <xf xfId="0" fontId="3" numFmtId="1" fillId="0" borderId="2" applyFont="1" applyNumberFormat="1" applyFill="0" applyBorder="1" applyAlignment="0">
      <alignment textRotation="0" wrapText="false" shrinkToFit="false"/>
    </xf>
    <xf xfId="0" fontId="3" numFmtId="3" fillId="0" borderId="4" applyFont="1" applyNumberFormat="1" applyFill="0" applyBorder="1" applyAlignment="0">
      <alignment textRotation="0" wrapText="false" shrinkToFit="false"/>
    </xf>
    <xf xfId="0" fontId="3" numFmtId="3" fillId="0" borderId="5" applyFont="1" applyNumberFormat="1" applyFill="0" applyBorder="1" applyAlignment="0">
      <alignment textRotation="0" wrapText="false" shrinkToFit="false"/>
    </xf>
    <xf xfId="0" fontId="2" numFmtId="3" fillId="0" borderId="8" applyFont="1" applyNumberFormat="1" applyFill="0" applyBorder="1" applyAlignment="0">
      <alignment textRotation="0" wrapText="false" shrinkToFit="false"/>
    </xf>
    <xf xfId="0" fontId="3" numFmtId="0" fillId="0" borderId="9" applyFont="1" applyNumberFormat="0" applyFill="0" applyBorder="1" applyAlignment="0">
      <alignment textRotation="0" wrapText="false" shrinkToFit="false"/>
    </xf>
    <xf xfId="0" fontId="3" numFmtId="0" fillId="0" borderId="8" applyFont="1" applyNumberFormat="0" applyFill="0" applyBorder="1" applyAlignment="0">
      <alignment textRotation="0" wrapText="false" shrinkToFit="false"/>
    </xf>
    <xf xfId="0" fontId="3" numFmtId="0" fillId="0" borderId="10" applyFont="1" applyNumberFormat="0" applyFill="0" applyBorder="1" applyAlignment="0">
      <alignment textRotation="0" wrapText="false" shrinkToFit="false"/>
    </xf>
    <xf xfId="0" fontId="2" numFmtId="1" fillId="0" borderId="8" applyFont="1" applyNumberFormat="1" applyFill="0" applyBorder="1" applyAlignment="0">
      <alignment textRotation="0" wrapText="false" shrinkToFit="false"/>
    </xf>
    <xf xfId="0" fontId="2" numFmtId="168" fillId="0" borderId="0" applyFont="1" applyNumberFormat="1" applyFill="0" applyBorder="0" applyAlignment="0">
      <alignment textRotation="0" wrapText="false" shrinkToFit="false"/>
    </xf>
    <xf xfId="0" fontId="3" numFmtId="168" fillId="0" borderId="0" applyFont="1" applyNumberFormat="1" applyFill="0" applyBorder="0" applyAlignment="0">
      <alignment textRotation="0" wrapText="false" shrinkToFit="false"/>
    </xf>
    <xf xfId="0" fontId="2" numFmtId="168" fillId="0" borderId="11" applyFont="1" applyNumberFormat="1" applyFill="0" applyBorder="1" applyAlignment="0">
      <alignment textRotation="0" wrapText="false" shrinkToFit="false"/>
    </xf>
    <xf xfId="0" fontId="3" numFmtId="168" fillId="0" borderId="0" applyFont="1" applyNumberFormat="1" applyFill="0" applyBorder="0" applyAlignment="0">
      <alignment textRotation="0" wrapText="false" shrinkToFit="false"/>
    </xf>
    <xf xfId="0" fontId="3" numFmtId="168" fillId="4" borderId="0" applyFont="1" applyNumberFormat="1" applyFill="1" applyBorder="0" applyAlignment="0">
      <alignment textRotation="0" wrapText="false" shrinkToFit="false"/>
    </xf>
    <xf xfId="0" fontId="3" numFmtId="168" fillId="2" borderId="0" applyFont="1" applyNumberFormat="1" applyFill="1" applyBorder="0" applyAlignment="1">
      <alignment horizontal="right" textRotation="0" wrapText="false" shrinkToFit="false"/>
    </xf>
    <xf xfId="0" fontId="2" numFmtId="168" fillId="2" borderId="0" applyFont="1" applyNumberFormat="1" applyFill="1" applyBorder="0" applyAlignment="1">
      <alignment horizontal="right" textRotation="0" wrapText="false" shrinkToFit="false"/>
    </xf>
    <xf xfId="0" fontId="2" numFmtId="168" fillId="4" borderId="0" applyFont="1" applyNumberFormat="1" applyFill="1" applyBorder="0" applyAlignment="0">
      <alignment textRotation="0" wrapText="false" shrinkToFit="false"/>
    </xf>
    <xf xfId="0" fontId="2" numFmtId="168" fillId="0" borderId="12" applyFont="1" applyNumberFormat="1" applyFill="0" applyBorder="1" applyAlignment="0">
      <alignment textRotation="0" wrapText="false" shrinkToFit="false"/>
    </xf>
    <xf xfId="0" fontId="3" numFmtId="168" fillId="3" borderId="0" applyFont="1" applyNumberFormat="1" applyFill="1" applyBorder="0" applyAlignment="0">
      <alignment textRotation="0" wrapText="false" shrinkToFit="false"/>
    </xf>
    <xf xfId="0" fontId="3" numFmtId="168" fillId="0" borderId="0" applyFont="1" applyNumberFormat="1" applyFill="0" applyBorder="0" applyAlignment="1">
      <alignment horizontal="right" textRotation="0" wrapText="false" shrinkToFit="false"/>
    </xf>
    <xf xfId="0" fontId="2" numFmtId="169" fillId="0" borderId="0" applyFont="1" applyNumberFormat="1" applyFill="0" applyBorder="0" applyAlignment="1">
      <alignment horizontal="right" vertical="center" textRotation="0" wrapText="false" shrinkToFit="false"/>
    </xf>
    <xf xfId="0" fontId="2" numFmtId="169" fillId="0" borderId="0" applyFont="1" applyNumberFormat="1" applyFill="0" applyBorder="0" applyAlignment="0">
      <alignment textRotation="0" wrapText="false" shrinkToFit="false"/>
    </xf>
    <xf xfId="0" fontId="2" numFmtId="169" fillId="4" borderId="0" applyFont="1" applyNumberFormat="1" applyFill="1" applyBorder="0" applyAlignment="1">
      <alignment horizontal="right" vertical="center" textRotation="0" wrapText="false" shrinkToFit="false"/>
    </xf>
    <xf xfId="0" fontId="3" numFmtId="169" fillId="0" borderId="0" applyFont="1" applyNumberFormat="1" applyFill="0" applyBorder="0" applyAlignment="1">
      <alignment horizontal="right" vertical="center" textRotation="0" wrapText="false" shrinkToFit="false"/>
    </xf>
    <xf xfId="0" fontId="3" numFmtId="169" fillId="4" borderId="0" applyFont="1" applyNumberFormat="1" applyFill="1" applyBorder="0" applyAlignment="1">
      <alignment horizontal="right" vertical="center" textRotation="0" wrapText="false" shrinkToFit="false"/>
    </xf>
    <xf xfId="0" fontId="3" numFmtId="1" fillId="0" borderId="0" applyFont="1" applyNumberFormat="1" applyFill="0" applyBorder="0" applyAlignment="1">
      <alignment horizontal="right" textRotation="0" wrapText="false" shrinkToFit="false"/>
    </xf>
    <xf xfId="0" fontId="2" numFmtId="168" fillId="0" borderId="0" applyFont="1" applyNumberFormat="1" applyFill="0" applyBorder="0" applyAlignment="1">
      <alignment horizontal="right" textRotation="0" wrapText="false" shrinkToFit="false"/>
    </xf>
    <xf xfId="0" fontId="2" numFmtId="1" fillId="0" borderId="0" applyFont="1" applyNumberFormat="1" applyFill="0" applyBorder="0" applyAlignment="1">
      <alignment horizontal="right" textRotation="0" wrapText="false" shrinkToFit="false"/>
    </xf>
    <xf xfId="0" fontId="2" numFmtId="1" fillId="0" borderId="0" applyFont="1" applyNumberFormat="1" applyFill="0" applyBorder="0" applyAlignment="1">
      <alignment horizontal="right" textRotation="0" wrapText="false" shrinkToFit="false"/>
    </xf>
    <xf xfId="0" fontId="2" numFmtId="168" fillId="0" borderId="11" applyFont="1" applyNumberFormat="1" applyFill="0" applyBorder="1" applyAlignment="1">
      <alignment horizontal="right" textRotation="0" wrapText="false" shrinkToFit="false"/>
    </xf>
    <xf xfId="0" fontId="2" numFmtId="165" fillId="0" borderId="0" applyFont="1" applyNumberFormat="1" applyFill="0" applyBorder="0" applyAlignment="1">
      <alignment horizontal="right" textRotation="0" wrapText="false" shrinkToFit="false"/>
    </xf>
    <xf xfId="0" fontId="3" numFmtId="165" fillId="0" borderId="0" applyFont="1" applyNumberFormat="1" applyFill="0" applyBorder="0" applyAlignment="1">
      <alignment horizontal="right" textRotation="0" wrapText="false" shrinkToFit="false"/>
    </xf>
    <xf xfId="0" fontId="3" numFmtId="169" fillId="0" borderId="0" applyFont="1" applyNumberFormat="1" applyFill="0" applyBorder="0" applyAlignment="1">
      <alignment horizontal="right" textRotation="0" wrapText="false" shrinkToFit="false"/>
    </xf>
    <xf xfId="0" fontId="3" numFmtId="165" fillId="0" borderId="0" applyFont="1" applyNumberFormat="1" applyFill="0" applyBorder="0" applyAlignment="1">
      <alignment horizontal="right" textRotation="0" wrapText="false" shrinkToFit="false"/>
    </xf>
    <xf xfId="0" fontId="2" numFmtId="169" fillId="0" borderId="0" applyFont="1" applyNumberFormat="1" applyFill="0" applyBorder="0" applyAlignment="1">
      <alignment horizontal="right" textRotation="0" wrapText="false" shrinkToFit="false"/>
    </xf>
    <xf xfId="0" fontId="2" numFmtId="1" fillId="3" borderId="0" applyFont="1" applyNumberFormat="1" applyFill="1" applyBorder="0" applyAlignment="1">
      <alignment horizontal="right" textRotation="0" wrapText="false" shrinkToFit="false"/>
    </xf>
    <xf xfId="0" fontId="3" numFmtId="168" fillId="3" borderId="7" applyFont="1" applyNumberFormat="1" applyFill="1" applyBorder="1" applyAlignment="1">
      <alignment horizontal="right" textRotation="0" wrapText="false" shrinkToFit="false"/>
    </xf>
    <xf xfId="0" fontId="3" numFmtId="168" fillId="3" borderId="0" applyFont="1" applyNumberFormat="1" applyFill="1" applyBorder="0" applyAlignment="1">
      <alignment horizontal="right" textRotation="0" wrapText="false" shrinkToFit="false"/>
    </xf>
    <xf xfId="0" fontId="2" numFmtId="168" fillId="0" borderId="0" applyFont="1" applyNumberFormat="1" applyFill="0" applyBorder="0" applyAlignment="1">
      <alignment horizontal="right" textRotation="0" wrapText="false" shrinkToFit="false"/>
    </xf>
    <xf xfId="0" fontId="3" numFmtId="168" fillId="0" borderId="4" applyFont="1" applyNumberFormat="1" applyFill="0" applyBorder="1" applyAlignment="1">
      <alignment horizontal="right" textRotation="0" wrapText="false" shrinkToFit="false"/>
    </xf>
    <xf xfId="0" fontId="2" numFmtId="168" fillId="3" borderId="0" applyFont="1" applyNumberFormat="1" applyFill="1" applyBorder="0" applyAlignment="1">
      <alignment horizontal="right" textRotation="0" wrapText="false" shrinkToFit="false"/>
    </xf>
    <xf xfId="0" fontId="3" numFmtId="169" fillId="3" borderId="0" applyFont="1" applyNumberFormat="1" applyFill="1" applyBorder="0" applyAlignment="1">
      <alignment horizontal="right" textRotation="0" wrapText="false" shrinkToFit="false"/>
    </xf>
    <xf xfId="0" fontId="2" numFmtId="168" fillId="0" borderId="8" applyFont="1" applyNumberFormat="1" applyFill="0" applyBorder="1" applyAlignment="1">
      <alignment horizontal="right" textRotation="0" wrapText="false" shrinkToFit="false"/>
    </xf>
    <xf xfId="0" fontId="2" numFmtId="168" fillId="3" borderId="8" applyFont="1" applyNumberFormat="1" applyFill="1" applyBorder="1" applyAlignment="1">
      <alignment horizontal="right" textRotation="0" wrapText="false" shrinkToFit="false"/>
    </xf>
    <xf xfId="0" fontId="3" numFmtId="0" fillId="0" borderId="13" applyFont="1" applyNumberFormat="0" applyFill="0" applyBorder="1" applyAlignment="0">
      <alignment textRotation="0" wrapText="false" shrinkToFit="false"/>
    </xf>
    <xf xfId="0" fontId="3" numFmtId="0" fillId="0" borderId="4" applyFont="1" applyNumberFormat="0" applyFill="0" applyBorder="1" applyAlignment="0">
      <alignment textRotation="0" wrapText="false" shrinkToFit="false"/>
    </xf>
    <xf xfId="0" fontId="2" numFmtId="168" fillId="3" borderId="10" applyFont="1" applyNumberFormat="1" applyFill="1" applyBorder="1" applyAlignment="1">
      <alignment horizontal="right" textRotation="0" wrapText="false" shrinkToFit="false"/>
    </xf>
    <xf xfId="0" fontId="3" numFmtId="9" fillId="0" borderId="13" applyFont="1" applyNumberFormat="1" applyFill="0" applyBorder="1" applyAlignment="0">
      <alignment textRotation="0" wrapText="false" shrinkToFit="false"/>
    </xf>
    <xf xfId="0" fontId="3" numFmtId="9" fillId="0" borderId="1" applyFont="1" applyNumberFormat="1" applyFill="0" applyBorder="1" applyAlignment="0">
      <alignment textRotation="0" wrapText="false" shrinkToFit="false"/>
    </xf>
    <xf xfId="0" fontId="2" numFmtId="9" fillId="3" borderId="8" applyFont="1" applyNumberFormat="1" applyFill="1" applyBorder="1" applyAlignment="1">
      <alignment horizontal="right" textRotation="0" wrapText="false" shrinkToFit="false"/>
    </xf>
    <xf xfId="0" fontId="2" numFmtId="169" fillId="3" borderId="8" applyFont="1" applyNumberFormat="1" applyFill="1" applyBorder="1" applyAlignment="1">
      <alignment horizontal="right" textRotation="0" wrapText="false" shrinkToFit="false"/>
    </xf>
    <xf xfId="0" fontId="2" numFmtId="169" fillId="3" borderId="10" applyFont="1" applyNumberFormat="1" applyFill="1" applyBorder="1" applyAlignment="1">
      <alignment horizontal="right" textRotation="0" wrapText="false" shrinkToFit="false"/>
    </xf>
    <xf xfId="0" fontId="2" numFmtId="169" fillId="3" borderId="0" applyFont="1" applyNumberFormat="1" applyFill="1" applyBorder="0" applyAlignment="1">
      <alignment horizontal="right" textRotation="0" wrapText="false" shrinkToFit="false"/>
    </xf>
    <xf xfId="0" fontId="3" numFmtId="165" fillId="3" borderId="0" applyFont="1" applyNumberFormat="1" applyFill="1" applyBorder="0" applyAlignment="0">
      <alignment textRotation="0" wrapText="false" shrinkToFit="false"/>
    </xf>
    <xf xfId="0" fontId="3" numFmtId="166" fillId="3" borderId="0" applyFont="1" applyNumberFormat="1" applyFill="1" applyBorder="0" applyAlignment="0">
      <alignment textRotation="0" wrapText="false" shrinkToFit="false"/>
    </xf>
    <xf xfId="0" fontId="2" numFmtId="165" fillId="3" borderId="0" applyFont="1" applyNumberFormat="1" applyFill="1" applyBorder="0" applyAlignment="0">
      <alignment textRotation="0" wrapText="false" shrinkToFit="false"/>
    </xf>
    <xf xfId="0" fontId="2" numFmtId="169" fillId="3" borderId="7" applyFont="1" applyNumberFormat="1" applyFill="1" applyBorder="1" applyAlignment="1">
      <alignment horizontal="right" textRotation="0" wrapText="false" shrinkToFit="false"/>
    </xf>
    <xf xfId="0" fontId="2" numFmtId="169" fillId="3" borderId="4" applyFont="1" applyNumberFormat="1" applyFill="1" applyBorder="1" applyAlignment="1">
      <alignment horizontal="right" textRotation="0" wrapText="false" shrinkToFit="false"/>
    </xf>
    <xf xfId="0" fontId="3" numFmtId="165" fillId="3" borderId="7" applyFont="1" applyNumberFormat="1" applyFill="1" applyBorder="1" applyAlignment="0">
      <alignment textRotation="0" wrapText="false" shrinkToFit="false"/>
    </xf>
    <xf xfId="0" fontId="3" numFmtId="165" fillId="3" borderId="4" applyFont="1" applyNumberFormat="1" applyFill="1" applyBorder="1" applyAlignment="0">
      <alignment textRotation="0" wrapText="false" shrinkToFit="false"/>
    </xf>
    <xf xfId="0" fontId="3" numFmtId="169" fillId="3" borderId="7" applyFont="1" applyNumberFormat="1" applyFill="1" applyBorder="1" applyAlignment="1">
      <alignment horizontal="right" textRotation="0" wrapText="false" shrinkToFit="false"/>
    </xf>
    <xf xfId="0" fontId="2" numFmtId="165" fillId="3" borderId="7" applyFont="1" applyNumberFormat="1" applyFill="1" applyBorder="1" applyAlignment="0">
      <alignment textRotation="0" wrapText="false" shrinkToFit="false"/>
    </xf>
    <xf xfId="0" fontId="2" numFmtId="165" fillId="3" borderId="4" applyFont="1" applyNumberFormat="1" applyFill="1" applyBorder="1" applyAlignment="0">
      <alignment textRotation="0" wrapText="false" shrinkToFit="false"/>
    </xf>
    <xf xfId="0" fontId="3" numFmtId="3" fillId="0" borderId="13" applyFont="1" applyNumberFormat="1" applyFill="0" applyBorder="1" applyAlignment="0">
      <alignment textRotation="0" wrapText="false" shrinkToFit="false"/>
    </xf>
    <xf xfId="0" fontId="3" numFmtId="3" fillId="0" borderId="14" applyFont="1" applyNumberFormat="1" applyFill="0" applyBorder="1" applyAlignment="0">
      <alignment textRotation="0" wrapText="false" shrinkToFit="false"/>
    </xf>
    <xf xfId="0" fontId="2" numFmtId="164" fillId="0" borderId="8" applyFont="1" applyNumberFormat="1" applyFill="0" applyBorder="1" applyAlignment="1">
      <alignment horizontal="right" textRotation="0" wrapText="false" shrinkToFit="false"/>
    </xf>
    <xf xfId="0" fontId="2" numFmtId="9" fillId="0" borderId="8" applyFont="1" applyNumberFormat="1" applyFill="0" applyBorder="1" applyAlignment="0">
      <alignment textRotation="0" wrapText="false" shrinkToFit="false"/>
    </xf>
    <xf xfId="0" fontId="2" numFmtId="164" fillId="0" borderId="8" applyFont="1" applyNumberFormat="1" applyFill="0" applyBorder="1" applyAlignment="0">
      <alignment textRotation="0" wrapText="false" shrinkToFit="false"/>
    </xf>
    <xf xfId="0" fontId="3" numFmtId="3" fillId="0" borderId="0" applyFont="1" applyNumberFormat="1" applyFill="0" applyBorder="0" applyAlignment="1">
      <alignment horizontal="right" textRotation="0" wrapText="false" shrinkToFit="false"/>
    </xf>
    <xf xfId="0" fontId="3" numFmtId="169" fillId="0" borderId="7" applyFont="1" applyNumberFormat="1" applyFill="0" applyBorder="1" applyAlignment="1">
      <alignment horizontal="right" textRotation="0" wrapText="false" shrinkToFit="false"/>
    </xf>
    <xf xfId="0" fontId="3" numFmtId="168" fillId="0" borderId="8" applyFont="1" applyNumberFormat="1" applyFill="0" applyBorder="1" applyAlignment="1">
      <alignment horizontal="right" textRotation="0" wrapText="false" shrinkToFit="false"/>
    </xf>
    <xf xfId="0" fontId="3" numFmtId="168" fillId="3" borderId="8" applyFont="1" applyNumberFormat="1" applyFill="1" applyBorder="1" applyAlignment="1">
      <alignment horizontal="right" textRotation="0" wrapText="false" shrinkToFit="false"/>
    </xf>
    <xf xfId="0" fontId="3" numFmtId="3" fillId="3" borderId="0" applyFont="1" applyNumberFormat="1" applyFill="1" applyBorder="0" applyAlignment="0">
      <alignment textRotation="0" wrapText="false" shrinkToFit="false"/>
    </xf>
    <xf xfId="0" fontId="2" numFmtId="168" fillId="4" borderId="11" applyFont="1" applyNumberFormat="1" applyFill="1" applyBorder="1" applyAlignment="0">
      <alignment textRotation="0" wrapText="false" shrinkToFit="false"/>
    </xf>
    <xf xfId="0" fontId="2" numFmtId="170" fillId="0" borderId="15" applyFont="1" applyNumberFormat="1" applyFill="0" applyBorder="1" applyAlignment="0">
      <alignment textRotation="0" wrapText="false" shrinkToFit="false"/>
    </xf>
    <xf xfId="0" fontId="3" numFmtId="168" fillId="3" borderId="16" applyFont="1" applyNumberFormat="1" applyFill="1" applyBorder="1" applyAlignment="1">
      <alignment horizontal="right" textRotation="0" wrapText="false" shrinkToFit="false"/>
    </xf>
    <xf xfId="0" fontId="2" numFmtId="168" fillId="0" borderId="4" applyFont="1" applyNumberFormat="1" applyFill="0" applyBorder="1" applyAlignment="1">
      <alignment horizontal="right" textRotation="0" wrapText="false" shrinkToFit="false"/>
    </xf>
    <xf xfId="0" fontId="3" numFmtId="169" fillId="0" borderId="4" applyFont="1" applyNumberFormat="1" applyFill="0" applyBorder="1" applyAlignment="1">
      <alignment horizontal="right" textRotation="0" wrapText="false" shrinkToFit="false"/>
    </xf>
    <xf xfId="0" fontId="2" numFmtId="168" fillId="0" borderId="7" applyFont="1" applyNumberFormat="1" applyFill="0" applyBorder="1" applyAlignment="1">
      <alignment horizontal="right" textRotation="0" wrapText="false" shrinkToFit="false"/>
    </xf>
    <xf xfId="0" fontId="2" numFmtId="168" fillId="0" borderId="17" applyFont="1" applyNumberFormat="1" applyFill="0" applyBorder="1" applyAlignment="1">
      <alignment horizontal="right" textRotation="0" wrapText="false" shrinkToFit="false"/>
    </xf>
    <xf xfId="0" fontId="3" numFmtId="0" fillId="0" borderId="18" applyFont="1" applyNumberFormat="0" applyFill="0" applyBorder="1" applyAlignment="0">
      <alignment textRotation="0" wrapText="false" shrinkToFit="false"/>
    </xf>
    <xf xfId="0" fontId="0" numFmtId="164" fillId="0" borderId="0" applyFont="0" applyNumberFormat="1" applyFill="0" applyBorder="0" applyAlignment="0">
      <alignment textRotation="0" wrapText="false" shrinkToFit="false"/>
    </xf>
    <xf xfId="0" fontId="3" numFmtId="165" fillId="0" borderId="4" applyFont="1" applyNumberFormat="1" applyFill="0" applyBorder="1" applyAlignment="0">
      <alignment textRotation="0" wrapText="false" shrinkToFit="false"/>
    </xf>
    <xf xfId="0" fontId="2" numFmtId="9" fillId="0" borderId="0" applyFont="1" applyNumberFormat="1" applyFill="0" applyBorder="0" applyAlignment="1">
      <alignment horizontal="right" textRotation="0" wrapText="false" shrinkToFit="false"/>
    </xf>
    <xf xfId="0" fontId="3" numFmtId="9" fillId="0" borderId="0" applyFont="1" applyNumberFormat="1" applyFill="0" applyBorder="0" applyAlignment="1">
      <alignment horizontal="right" textRotation="0" wrapText="false" shrinkToFit="false"/>
    </xf>
    <xf xfId="0" fontId="3" numFmtId="164" fillId="0" borderId="0" applyFont="1" applyNumberFormat="1" applyFill="0" applyBorder="0" applyAlignment="1">
      <alignment horizontal="right" textRotation="0" wrapText="false" shrinkToFit="false"/>
    </xf>
    <xf xfId="0" fontId="3" numFmtId="164" fillId="0" borderId="1" applyFont="1" applyNumberFormat="1" applyFill="0" applyBorder="1" applyAlignment="1">
      <alignment horizontal="right" textRotation="0" wrapText="false" shrinkToFit="false"/>
    </xf>
    <xf xfId="0" fontId="3" numFmtId="164" fillId="0" borderId="0" applyFont="1" applyNumberFormat="1" applyFill="0" applyBorder="0" applyAlignment="1">
      <alignment horizontal="right" textRotation="0" wrapText="false" shrinkToFit="false"/>
    </xf>
    <xf xfId="0" fontId="3" numFmtId="164" fillId="3" borderId="0" applyFont="1" applyNumberFormat="1" applyFill="1" applyBorder="0" applyAlignment="1">
      <alignment horizontal="right" textRotation="0" wrapText="false" shrinkToFit="false"/>
    </xf>
    <xf xfId="0" fontId="2" numFmtId="164" fillId="0" borderId="11" applyFont="1" applyNumberFormat="1" applyFill="0" applyBorder="1" applyAlignment="1">
      <alignment horizontal="right" textRotation="0" wrapText="false" shrinkToFit="false"/>
    </xf>
    <xf xfId="0" fontId="2" numFmtId="164" fillId="4" borderId="11" applyFont="1" applyNumberFormat="1" applyFill="1" applyBorder="1" applyAlignment="1">
      <alignment horizontal="right" textRotation="0" wrapText="false" shrinkToFit="false"/>
    </xf>
    <xf xfId="0" fontId="2" numFmtId="164" fillId="0" borderId="0" applyFont="1" applyNumberFormat="1" applyFill="0" applyBorder="0" applyAlignment="1">
      <alignment horizontal="right" textRotation="0" wrapText="false" shrinkToFit="false"/>
    </xf>
    <xf xfId="0" fontId="3" numFmtId="2" fillId="0" borderId="17" applyFont="1" applyNumberFormat="1" applyFill="0" applyBorder="1" applyAlignment="0">
      <alignment textRotation="0" wrapText="false" shrinkToFit="false"/>
    </xf>
    <xf xfId="0" fontId="3" numFmtId="2" fillId="0" borderId="11" applyFont="1" applyNumberFormat="1" applyFill="0" applyBorder="1" applyAlignment="0">
      <alignment textRotation="0" wrapText="false" shrinkToFit="false"/>
    </xf>
    <xf xfId="0" fontId="2" numFmtId="169" fillId="0" borderId="4" applyFont="1" applyNumberFormat="1" applyFill="0" applyBorder="1" applyAlignment="1">
      <alignment horizontal="right" textRotation="0" wrapText="false" shrinkToFit="false"/>
    </xf>
    <xf xfId="0" fontId="3" numFmtId="165" fillId="2" borderId="4" applyFont="1" applyNumberFormat="1" applyFill="1" applyBorder="1" applyAlignment="0">
      <alignment textRotation="0" wrapText="false" shrinkToFit="false"/>
    </xf>
    <xf xfId="0" fontId="11" numFmtId="0" fillId="0" borderId="0" applyFont="1" applyNumberFormat="0" applyFill="0" applyBorder="0" applyAlignment="1">
      <alignment vertical="center" textRotation="0" wrapText="false" shrinkToFit="false"/>
    </xf>
    <xf xfId="0" fontId="12" numFmtId="0" fillId="0" borderId="0" applyFont="1" applyNumberFormat="0" applyFill="0" applyBorder="0" applyAlignment="1">
      <alignment vertical="center" textRotation="0" wrapText="false" shrinkToFit="false"/>
    </xf>
    <xf xfId="0" fontId="13" numFmtId="0" fillId="0" borderId="0" applyFont="1" applyNumberFormat="0" applyFill="0" applyBorder="0" applyAlignment="0">
      <alignment textRotation="0" wrapText="false" shrinkToFit="false"/>
    </xf>
    <xf xfId="0" fontId="13" numFmtId="0" fillId="0" borderId="0" applyFont="1" applyNumberFormat="0" applyFill="0" applyBorder="0" applyAlignment="0">
      <alignment textRotation="0" wrapText="false" shrinkToFit="false"/>
    </xf>
    <xf xfId="0" fontId="13" quotePrefix="1" numFmtId="0" fillId="0" borderId="0" applyFont="1" applyNumberFormat="0" applyFill="0" applyBorder="0" applyAlignment="0">
      <alignment textRotation="0" wrapText="false" shrinkToFit="false"/>
    </xf>
    <xf xfId="0" fontId="13" quotePrefix="1" numFmtId="0" fillId="0" borderId="0" applyFont="1" applyNumberFormat="0" applyFill="0" applyBorder="0" applyAlignment="0">
      <alignment textRotation="0" wrapText="false" shrinkToFit="false"/>
    </xf>
    <xf xfId="0" fontId="2" numFmtId="0" fillId="0" borderId="18" applyFont="1" applyNumberFormat="0" applyFill="0" applyBorder="1" applyAlignment="0">
      <alignment textRotation="0" wrapText="false" shrinkToFit="false"/>
    </xf>
    <xf xfId="0" fontId="3" numFmtId="168" fillId="0" borderId="8" applyFont="1" applyNumberFormat="1" applyFill="0" applyBorder="1" applyAlignment="0">
      <alignment textRotation="0" wrapText="false" shrinkToFit="false"/>
    </xf>
    <xf xfId="0" fontId="3" numFmtId="3" fillId="0" borderId="2" applyFont="1" applyNumberFormat="1" applyFill="0" applyBorder="1" applyAlignment="0">
      <alignment textRotation="0" wrapText="false" shrinkToFit="false"/>
    </xf>
    <xf xfId="0" fontId="3" numFmtId="168" fillId="0" borderId="11" applyFont="1" applyNumberFormat="1" applyFill="0" applyBorder="1" applyAlignment="0">
      <alignment textRotation="0" wrapText="false" shrinkToFit="false"/>
    </xf>
    <xf xfId="0" fontId="2" numFmtId="168" fillId="2" borderId="7" applyFont="1" applyNumberFormat="1" applyFill="1" applyBorder="1" applyAlignment="1">
      <alignment horizontal="right" textRotation="0" wrapText="false" shrinkToFit="false"/>
    </xf>
    <xf xfId="0" fontId="2" numFmtId="168" fillId="2" borderId="4" applyFont="1" applyNumberFormat="1" applyFill="1" applyBorder="1" applyAlignment="1">
      <alignment horizontal="right" textRotation="0" wrapText="false" shrinkToFit="false"/>
    </xf>
    <xf xfId="0" fontId="2" numFmtId="168" fillId="2" borderId="8" applyFont="1" applyNumberFormat="1" applyFill="1" applyBorder="1" applyAlignment="1">
      <alignment horizontal="right" textRotation="0" wrapText="false" shrinkToFit="false"/>
    </xf>
    <xf xfId="0" fontId="3" numFmtId="3" fillId="0" borderId="8" applyFont="1" applyNumberFormat="1" applyFill="0" applyBorder="1" applyAlignment="1">
      <alignment horizontal="right" textRotation="0" wrapText="false" shrinkToFit="false"/>
    </xf>
    <xf xfId="0" fontId="2" numFmtId="0" fillId="2" borderId="19" applyFont="1" applyNumberFormat="0" applyFill="1" applyBorder="1" applyAlignment="1">
      <alignment horizontal="left" textRotation="0" wrapText="false" shrinkToFit="false"/>
    </xf>
    <xf xfId="0" fontId="2" numFmtId="168" fillId="3" borderId="11" applyFont="1" applyNumberFormat="1" applyFill="1" applyBorder="1" applyAlignment="0">
      <alignment textRotation="0" wrapText="false" shrinkToFit="false"/>
    </xf>
    <xf xfId="0" fontId="2" numFmtId="168" fillId="3" borderId="20" applyFont="1" applyNumberFormat="1" applyFill="1" applyBorder="1" applyAlignment="0">
      <alignment textRotation="0" wrapText="false" shrinkToFit="false"/>
    </xf>
    <xf xfId="0" fontId="3" numFmtId="169" fillId="3" borderId="4" applyFont="1" applyNumberFormat="1" applyFill="1" applyBorder="1" applyAlignment="1">
      <alignment horizontal="right" textRotation="0" wrapText="false" shrinkToFit="false"/>
    </xf>
    <xf xfId="0" fontId="2" numFmtId="0" fillId="2" borderId="21" applyFont="1" applyNumberFormat="0" applyFill="1" applyBorder="1" applyAlignment="1">
      <alignment horizontal="left" textRotation="0" wrapText="false" shrinkToFit="false"/>
    </xf>
    <xf xfId="0" fontId="2" numFmtId="169" fillId="0" borderId="7" applyFont="1" applyNumberFormat="1" applyFill="0" applyBorder="1" applyAlignment="1">
      <alignment horizontal="right" textRotation="0" wrapText="false" shrinkToFit="false"/>
    </xf>
    <xf xfId="0" fontId="3" numFmtId="165" fillId="2" borderId="7" applyFont="1" applyNumberFormat="1" applyFill="1" applyBorder="1" applyAlignment="0">
      <alignment textRotation="0" wrapText="false" shrinkToFit="false"/>
    </xf>
    <xf xfId="0" fontId="3" numFmtId="165" fillId="0" borderId="7" applyFont="1" applyNumberFormat="1" applyFill="0" applyBorder="1" applyAlignment="0">
      <alignment textRotation="0" wrapText="false" shrinkToFit="false"/>
    </xf>
    <xf xfId="0" fontId="2" numFmtId="165" fillId="0" borderId="7" applyFont="1" applyNumberFormat="1" applyFill="0" applyBorder="1" applyAlignment="0">
      <alignment textRotation="0" wrapText="false" shrinkToFit="false"/>
    </xf>
    <xf xfId="0" fontId="2" numFmtId="165" fillId="0" borderId="4" applyFont="1" applyNumberFormat="1" applyFill="0" applyBorder="1" applyAlignment="0">
      <alignment textRotation="0" wrapText="false" shrinkToFit="false"/>
    </xf>
    <xf xfId="0" fontId="3" numFmtId="3" fillId="0" borderId="6" applyFont="1" applyNumberFormat="1" applyFill="0" applyBorder="1" applyAlignment="0">
      <alignment textRotation="0" wrapText="false" shrinkToFit="false"/>
    </xf>
    <xf xfId="0" fontId="3" numFmtId="9" fillId="0" borderId="6" applyFont="1" applyNumberFormat="1" applyFill="0" applyBorder="1" applyAlignment="0">
      <alignment textRotation="0" wrapText="false" shrinkToFit="false"/>
    </xf>
    <xf xfId="0" fontId="2" numFmtId="0" fillId="0" borderId="22" applyFont="1" applyNumberFormat="0" applyFill="0" applyBorder="1" applyAlignment="1">
      <alignment horizontal="left" textRotation="0" wrapText="false" shrinkToFit="false" indent="1"/>
    </xf>
    <xf xfId="0" fontId="2" numFmtId="9" fillId="0" borderId="23" applyFont="1" applyNumberFormat="1" applyFill="0" applyBorder="1" applyAlignment="1">
      <alignment horizontal="right" textRotation="0" wrapText="false" shrinkToFit="false"/>
    </xf>
    <xf xfId="0" fontId="3" numFmtId="9" fillId="3" borderId="24" applyFont="1" applyNumberFormat="1" applyFill="1" applyBorder="1" applyAlignment="1">
      <alignment horizontal="right" textRotation="0" wrapText="false" shrinkToFit="false"/>
    </xf>
    <xf xfId="0" fontId="2" numFmtId="0" fillId="0" borderId="19" applyFont="1" applyNumberFormat="0" applyFill="0" applyBorder="1" applyAlignment="0">
      <alignment textRotation="0" wrapText="false" shrinkToFit="false"/>
    </xf>
    <xf xfId="0" fontId="3" numFmtId="2" fillId="0" borderId="19" applyFont="1" applyNumberFormat="1" applyFill="0" applyBorder="1" applyAlignment="0">
      <alignment textRotation="0" wrapText="false" shrinkToFit="false"/>
    </xf>
    <xf xfId="0" fontId="3" numFmtId="2" fillId="3" borderId="25" applyFont="1" applyNumberFormat="1" applyFill="1" applyBorder="1" applyAlignment="1">
      <alignment horizontal="right" textRotation="0" wrapText="false" shrinkToFit="false"/>
    </xf>
    <xf xfId="0" fontId="3" numFmtId="2" fillId="3" borderId="11" applyFont="1" applyNumberFormat="1" applyFill="1" applyBorder="1" applyAlignment="1">
      <alignment horizontal="right" textRotation="0" wrapText="false" shrinkToFit="false"/>
    </xf>
    <xf xfId="0" fontId="5" numFmtId="168" fillId="0" borderId="0" applyFont="1" applyNumberFormat="1" applyFill="0" applyBorder="0" applyAlignment="0">
      <alignment textRotation="0" wrapText="false" shrinkToFit="false"/>
    </xf>
    <xf xfId="0" fontId="3" numFmtId="169" fillId="0" borderId="0" applyFont="1" applyNumberFormat="1" applyFill="0" applyBorder="0" applyAlignment="0">
      <alignment textRotation="0" wrapText="false" shrinkToFit="false"/>
    </xf>
    <xf xfId="0" fontId="0" numFmtId="168" fillId="0" borderId="0" applyFont="0" applyNumberFormat="1" applyFill="0" applyBorder="0" applyAlignment="0">
      <alignment textRotation="0" wrapText="false" shrinkToFit="false"/>
    </xf>
    <xf xfId="0" fontId="3" numFmtId="171" fillId="0" borderId="0" applyFont="1" applyNumberFormat="1" applyFill="0" applyBorder="0" applyAlignment="0">
      <alignment textRotation="0" wrapText="false" shrinkToFit="false"/>
    </xf>
    <xf xfId="0" fontId="0" numFmtId="171" fillId="0" borderId="0" applyFont="0" applyNumberFormat="1" applyFill="0" applyBorder="0" applyAlignment="0">
      <alignment textRotation="0" wrapText="false" shrinkToFit="false"/>
    </xf>
    <xf xfId="0" fontId="3" numFmtId="1" fillId="2" borderId="0" applyFont="1" applyNumberFormat="1" applyFill="1" applyBorder="0" applyAlignment="0">
      <alignment textRotation="0" wrapText="false" shrinkToFit="false"/>
    </xf>
    <xf xfId="0" fontId="3" numFmtId="168" fillId="2" borderId="0" applyFont="1" applyNumberFormat="1" applyFill="1" applyBorder="0" applyAlignment="0">
      <alignment textRotation="0" wrapText="false" shrinkToFit="false"/>
    </xf>
    <xf xfId="0" fontId="5" numFmtId="168" fillId="2" borderId="0" applyFont="1" applyNumberFormat="1" applyFill="1" applyBorder="0" applyAlignment="0">
      <alignment textRotation="0" wrapText="false" shrinkToFit="false"/>
    </xf>
    <xf xfId="0" fontId="5" numFmtId="0" fillId="2" borderId="0" applyFont="1" applyNumberFormat="0" applyFill="1" applyBorder="0" applyAlignment="0">
      <alignment textRotation="0" wrapText="false" shrinkToFit="false"/>
    </xf>
    <xf xfId="0" fontId="0" numFmtId="0" fillId="2" borderId="0" applyFont="0" applyNumberFormat="0" applyFill="1" applyBorder="0" applyAlignment="0">
      <alignment textRotation="0" wrapText="false" shrinkToFit="false"/>
    </xf>
    <xf xfId="0" fontId="2" numFmtId="168" fillId="2" borderId="0" applyFont="1" applyNumberFormat="1" applyFill="1" applyBorder="0" applyAlignment="0">
      <alignment textRotation="0" wrapText="false" shrinkToFit="false"/>
    </xf>
    <xf xfId="0" fontId="3" numFmtId="168" fillId="3" borderId="4" applyFont="1" applyNumberFormat="1" applyFill="1" applyBorder="1" applyAlignment="1">
      <alignment horizontal="right" textRotation="0" wrapText="false" shrinkToFit="false"/>
    </xf>
    <xf xfId="0" fontId="3" numFmtId="1" fillId="0" borderId="0" applyFont="1" applyNumberFormat="1" applyFill="0" applyBorder="0" applyAlignment="1">
      <alignment horizontal="right" textRotation="0" wrapText="false" shrinkToFit="false"/>
    </xf>
    <xf xfId="0" fontId="3" numFmtId="2" fillId="2" borderId="20" applyFont="1" applyNumberFormat="1" applyFill="1" applyBorder="1" applyAlignment="0">
      <alignment textRotation="0" wrapText="false" shrinkToFit="false"/>
    </xf>
    <xf xfId="0" fontId="3" numFmtId="168" fillId="0" borderId="0" applyFont="1" applyNumberFormat="1" applyFill="0" applyBorder="0" applyAlignment="1">
      <alignment horizontal="right" textRotation="0" wrapText="false" shrinkToFit="false"/>
    </xf>
    <xf xfId="0" fontId="3" numFmtId="168" fillId="4" borderId="16" applyFont="1" applyNumberFormat="1" applyFill="1" applyBorder="1" applyAlignment="1">
      <alignment horizontal="right" textRotation="0" wrapText="false" shrinkToFit="false"/>
    </xf>
    <xf xfId="0" fontId="3" numFmtId="168" fillId="4" borderId="0" applyFont="1" applyNumberFormat="1" applyFill="1" applyBorder="0" applyAlignment="1">
      <alignment horizontal="right" textRotation="0" wrapText="false" shrinkToFit="false"/>
    </xf>
    <xf xfId="0" fontId="2" numFmtId="9" fillId="0" borderId="0" applyFont="1" applyNumberFormat="1" applyFill="0" applyBorder="0" applyAlignment="0">
      <alignment textRotation="0" wrapText="false" shrinkToFit="false"/>
    </xf>
    <xf xfId="0" fontId="2" numFmtId="9" fillId="3" borderId="0" applyFont="1" applyNumberFormat="1" applyFill="1" applyBorder="0" applyAlignment="1">
      <alignment horizontal="right" textRotation="0" wrapText="false" shrinkToFit="false"/>
    </xf>
    <xf xfId="0" fontId="2" numFmtId="3" fillId="0" borderId="16" applyFont="1" applyNumberFormat="1" applyFill="0" applyBorder="1" applyAlignment="0">
      <alignment textRotation="0" wrapText="false" shrinkToFit="false"/>
    </xf>
    <xf xfId="0" fontId="2" numFmtId="164" fillId="0" borderId="16" applyFont="1" applyNumberFormat="1" applyFill="0" applyBorder="1" applyAlignment="0">
      <alignment textRotation="0" wrapText="false" shrinkToFit="false"/>
    </xf>
    <xf xfId="0" fontId="3" numFmtId="9" fillId="3" borderId="0" applyFont="1" applyNumberFormat="1" applyFill="1" applyBorder="0" applyAlignment="1">
      <alignment horizontal="right" textRotation="0" wrapText="false" shrinkToFit="false"/>
    </xf>
    <xf xfId="0" fontId="3" numFmtId="9" fillId="0" borderId="8" applyFont="1" applyNumberFormat="1" applyFill="0" applyBorder="1" applyAlignment="0">
      <alignment textRotation="0" wrapText="false" shrinkToFit="false"/>
    </xf>
    <xf xfId="0" fontId="3" numFmtId="9" fillId="3" borderId="8" applyFont="1" applyNumberFormat="1" applyFill="1" applyBorder="1" applyAlignment="1">
      <alignment horizontal="right" textRotation="0" wrapText="false" shrinkToFit="false"/>
    </xf>
    <xf xfId="0" fontId="3" numFmtId="3" fillId="0" borderId="16" applyFont="1" applyNumberFormat="1" applyFill="0" applyBorder="1" applyAlignment="0">
      <alignment textRotation="0" wrapText="false" shrinkToFit="false"/>
    </xf>
    <xf xfId="0" fontId="3" numFmtId="164" fillId="0" borderId="16" applyFont="1" applyNumberFormat="1" applyFill="0" applyBorder="1" applyAlignment="0">
      <alignment textRotation="0" wrapText="false" shrinkToFit="false"/>
    </xf>
    <xf xfId="0" fontId="3" numFmtId="164" fillId="0" borderId="7" applyFont="1" applyNumberFormat="1" applyFill="0" applyBorder="1" applyAlignment="1">
      <alignment horizontal="right" textRotation="0" wrapText="false" shrinkToFit="false"/>
    </xf>
    <xf xfId="0" fontId="3" numFmtId="164" fillId="0" borderId="4" applyFont="1" applyNumberFormat="1" applyFill="0" applyBorder="1" applyAlignment="1">
      <alignment horizontal="right" textRotation="0" wrapText="false" shrinkToFit="false"/>
    </xf>
    <xf xfId="0" fontId="3" numFmtId="0" fillId="2" borderId="0" applyFont="1" applyNumberFormat="0" applyFill="1" applyBorder="0" applyAlignment="1">
      <alignment horizontal="left" textRotation="0" wrapText="false" shrinkToFit="false" indent="1"/>
    </xf>
    <xf xfId="0" fontId="2" numFmtId="0" fillId="0" borderId="19" applyFont="1" applyNumberFormat="0" applyFill="0" applyBorder="1" applyAlignment="1">
      <alignment horizontal="left" textRotation="0" wrapText="false" shrinkToFit="false"/>
    </xf>
    <xf xfId="0" fontId="3" numFmtId="0" fillId="0" borderId="0" applyFont="1" applyNumberFormat="0" applyFill="0" applyBorder="0" applyAlignment="1">
      <alignment horizontal="right" textRotation="0" wrapText="false" shrinkToFit="false"/>
    </xf>
    <xf xfId="0" fontId="2" numFmtId="164" fillId="3" borderId="0" applyFont="1" applyNumberFormat="1" applyFill="1" applyBorder="0" applyAlignment="0">
      <alignment textRotation="0" wrapText="false" shrinkToFit="false"/>
    </xf>
    <xf xfId="0" fontId="2" numFmtId="164" fillId="2" borderId="0" applyFont="1" applyNumberFormat="1" applyFill="1" applyBorder="0" applyAlignment="0">
      <alignment textRotation="0" wrapText="false" shrinkToFit="false"/>
    </xf>
    <xf xfId="0" fontId="3" numFmtId="2" fillId="3" borderId="26" applyFont="1" applyNumberFormat="1" applyFill="1" applyBorder="1" applyAlignment="0">
      <alignment textRotation="0" wrapText="false" shrinkToFit="false"/>
    </xf>
    <xf xfId="0" fontId="3" numFmtId="168" fillId="0" borderId="16" applyFont="1" applyNumberFormat="1" applyFill="0" applyBorder="1" applyAlignment="1">
      <alignment horizontal="right" textRotation="0" wrapText="false" shrinkToFit="false"/>
    </xf>
    <xf xfId="0" fontId="2" numFmtId="170" fillId="0" borderId="0" applyFont="1" applyNumberFormat="1" applyFill="0" applyBorder="0" applyAlignment="0">
      <alignment textRotation="0" wrapText="false" shrinkToFit="false"/>
    </xf>
    <xf xfId="0" fontId="2" numFmtId="168" fillId="0" borderId="0" applyFont="1" applyNumberFormat="1" applyFill="0" applyBorder="0" applyAlignment="0">
      <alignment textRotation="0" wrapText="false" shrinkToFit="false"/>
    </xf>
    <xf xfId="0" fontId="3" numFmtId="0" fillId="0" borderId="12" applyFont="1" applyNumberFormat="0" applyFill="0" applyBorder="1" applyAlignment="0">
      <alignment textRotation="0" wrapText="false" shrinkToFit="false"/>
    </xf>
    <xf xfId="0" fontId="2" numFmtId="168" fillId="0" borderId="11" applyFont="1" applyNumberFormat="1" applyFill="0" applyBorder="1" applyAlignment="0">
      <alignment textRotation="0" wrapText="false" shrinkToFit="false"/>
    </xf>
    <xf xfId="0" fontId="2" numFmtId="9" fillId="0" borderId="0" applyFont="1" applyNumberFormat="1" applyFill="0" applyBorder="0" applyAlignment="1">
      <alignment horizontal="right" textRotation="0" wrapText="false" shrinkToFit="false"/>
    </xf>
    <xf xfId="0" fontId="3" numFmtId="9" fillId="0" borderId="0" applyFont="1" applyNumberFormat="1" applyFill="0" applyBorder="0" applyAlignment="1">
      <alignment horizontal="right" textRotation="0" wrapText="false" shrinkToFit="false"/>
    </xf>
    <xf xfId="0" fontId="3" numFmtId="9" fillId="0" borderId="2" applyFont="1" applyNumberFormat="1" applyFill="0" applyBorder="1" applyAlignment="0">
      <alignment textRotation="0" wrapText="false" shrinkToFit="false"/>
    </xf>
    <xf xfId="0" fontId="3" numFmtId="2" fillId="3" borderId="20" applyFont="1" applyNumberFormat="1" applyFill="1" applyBorder="1" applyAlignment="0">
      <alignment textRotation="0" wrapText="false" shrinkToFit="false"/>
    </xf>
    <xf xfId="0" fontId="3" numFmtId="164" fillId="2" borderId="0" applyFont="1" applyNumberFormat="1" applyFill="1" applyBorder="0" applyAlignment="0">
      <alignment textRotation="0" wrapText="false" shrinkToFit="false"/>
    </xf>
    <xf xfId="0" fontId="3" numFmtId="169" fillId="3" borderId="0" applyFont="1" applyNumberFormat="1" applyFill="1" applyBorder="0" applyAlignment="1">
      <alignment horizontal="right" vertical="center" textRotation="0" wrapText="false" shrinkToFit="false"/>
    </xf>
    <xf xfId="0" fontId="2" numFmtId="3" fillId="0" borderId="0" applyFont="1" applyNumberFormat="1" applyFill="0" applyBorder="0" applyAlignment="1">
      <alignment horizontal="right" textRotation="0" wrapText="false" shrinkToFit="false"/>
    </xf>
    <xf xfId="0" fontId="2" numFmtId="3" fillId="3" borderId="0" applyFont="1" applyNumberFormat="1" applyFill="1" applyBorder="0" applyAlignment="1">
      <alignment horizontal="right" textRotation="0" wrapText="false" shrinkToFit="false"/>
    </xf>
    <xf xfId="0" fontId="2" numFmtId="168" fillId="0" borderId="27" applyFont="1" applyNumberFormat="1" applyFill="0" applyBorder="1" applyAlignment="1">
      <alignment horizontal="right" textRotation="0" wrapText="false" shrinkToFit="false"/>
    </xf>
    <xf xfId="0" fontId="3" numFmtId="168" fillId="0" borderId="0" applyFont="1" applyNumberFormat="1" applyFill="0" applyBorder="0" applyAlignment="0">
      <alignment textRotation="0" wrapText="false" shrinkToFit="false"/>
    </xf>
    <xf xfId="0" fontId="3" numFmtId="2" fillId="0" borderId="0" applyFont="1" applyNumberFormat="1" applyFill="0" applyBorder="0" applyAlignment="0">
      <alignment textRotation="0" wrapText="false" shrinkToFit="false"/>
    </xf>
    <xf xfId="0" fontId="2" numFmtId="165" fillId="0" borderId="8" applyFont="1" applyNumberFormat="1" applyFill="0" applyBorder="1" applyAlignment="0">
      <alignment textRotation="0" wrapText="false" shrinkToFit="false"/>
    </xf>
    <xf xfId="0" fontId="2" numFmtId="165" fillId="3" borderId="8" applyFont="1" applyNumberFormat="1" applyFill="1" applyBorder="1" applyAlignment="0">
      <alignment textRotation="0" wrapText="false" shrinkToFit="false"/>
    </xf>
    <xf xfId="0" fontId="2" numFmtId="165" fillId="3" borderId="0" applyFont="1" applyNumberFormat="1" applyFill="1" applyBorder="0" applyAlignment="0">
      <alignment textRotation="0" wrapText="false" shrinkToFit="false"/>
    </xf>
    <xf xfId="0" fontId="3" numFmtId="165" fillId="3" borderId="0" applyFont="1" applyNumberFormat="1" applyFill="1" applyBorder="0" applyAlignment="0">
      <alignment textRotation="0" wrapText="false" shrinkToFit="false"/>
    </xf>
    <xf xfId="0" fontId="3" numFmtId="0" fillId="0" borderId="28" applyFont="1" applyNumberFormat="0" applyFill="0" applyBorder="1" applyAlignment="0">
      <alignment textRotation="0" wrapText="false" shrinkToFit="false"/>
    </xf>
    <xf xfId="0" fontId="2" numFmtId="168" fillId="0" borderId="29" applyFont="1" applyNumberFormat="1" applyFill="0" applyBorder="1" applyAlignment="0">
      <alignment textRotation="0" wrapText="false" shrinkToFit="false"/>
    </xf>
    <xf xfId="0" fontId="3" numFmtId="1" fillId="0" borderId="29" applyFont="1" applyNumberFormat="1" applyFill="0" applyBorder="1" applyAlignment="1">
      <alignment horizontal="right" textRotation="0" wrapText="false" shrinkToFit="false"/>
    </xf>
    <xf xfId="0" fontId="3" numFmtId="168" fillId="3" borderId="30" applyFont="1" applyNumberFormat="1" applyFill="1" applyBorder="1" applyAlignment="1">
      <alignment horizontal="right" textRotation="0" wrapText="false" shrinkToFit="false"/>
    </xf>
    <xf xfId="0" fontId="2" numFmtId="165" fillId="0" borderId="0" applyFont="1" applyNumberFormat="1" applyFill="0" applyBorder="0" applyAlignment="0">
      <alignment textRotation="0" wrapText="false" shrinkToFit="false"/>
    </xf>
    <xf xfId="0" fontId="3" numFmtId="0" fillId="0" borderId="11" applyFont="1" applyNumberFormat="0" applyFill="0" applyBorder="1" applyAlignment="0">
      <alignment textRotation="0" wrapText="false" shrinkToFit="false"/>
    </xf>
    <xf xfId="0" fontId="3" numFmtId="166" fillId="0" borderId="0" applyFont="1" applyNumberFormat="1" applyFill="0" applyBorder="0" applyAlignment="1">
      <alignment horizontal="right" textRotation="0" wrapText="false" shrinkToFit="false"/>
    </xf>
    <xf xfId="0" fontId="3" numFmtId="1" fillId="0" borderId="2" applyFont="1" applyNumberFormat="1" applyFill="0" applyBorder="1" applyAlignment="0">
      <alignment textRotation="0" wrapText="false" shrinkToFit="false"/>
    </xf>
    <xf xfId="0" fontId="3" numFmtId="168" fillId="0" borderId="8" applyFont="1" applyNumberFormat="1" applyFill="0" applyBorder="1" applyAlignment="0">
      <alignment textRotation="0" wrapText="false" shrinkToFit="false"/>
    </xf>
    <xf xfId="0" fontId="3" numFmtId="168" fillId="0" borderId="11" applyFont="1" applyNumberFormat="1" applyFill="0" applyBorder="1" applyAlignment="0">
      <alignment textRotation="0" wrapText="false" shrinkToFit="false"/>
    </xf>
    <xf xfId="0" fontId="2" numFmtId="168" fillId="4" borderId="20" applyFont="1" applyNumberFormat="1" applyFill="1" applyBorder="1" applyAlignment="0">
      <alignment textRotation="0" wrapText="false" shrinkToFit="false"/>
    </xf>
    <xf xfId="0" fontId="0" numFmtId="0" fillId="0" borderId="0" applyFont="0" applyNumberFormat="0" applyFill="0" applyBorder="0" applyAlignment="0">
      <alignment textRotation="0" wrapText="false" shrinkToFit="false"/>
    </xf>
    <xf xfId="0" fontId="2" numFmtId="169" fillId="3" borderId="0" applyFont="1" applyNumberFormat="1" applyFill="1" applyBorder="0" applyAlignment="1">
      <alignment horizontal="right" vertical="center" textRotation="0" wrapText="false" shrinkToFit="false"/>
    </xf>
    <xf xfId="0" fontId="1" numFmtId="172" fillId="0" borderId="0" applyFont="1" applyNumberFormat="1" applyFill="0" applyBorder="0" applyAlignment="0">
      <alignment textRotation="0" wrapText="false" shrinkToFit="false"/>
    </xf>
    <xf xfId="0" fontId="3" numFmtId="0" fillId="0" borderId="31" applyFont="1" applyNumberFormat="0" applyFill="0" applyBorder="1" applyAlignment="0">
      <alignment textRotation="0" wrapText="false" shrinkToFit="false"/>
    </xf>
    <xf xfId="0" fontId="3" numFmtId="3" fillId="3" borderId="30" applyFont="1" applyNumberFormat="1" applyFill="1" applyBorder="1" applyAlignment="1">
      <alignment horizontal="right" textRotation="0" wrapText="false" shrinkToFit="false"/>
    </xf>
    <xf xfId="0" fontId="2" numFmtId="3" fillId="3" borderId="30" applyFont="1" applyNumberFormat="1" applyFill="1" applyBorder="1" applyAlignment="1">
      <alignment horizontal="right" textRotation="0" wrapText="false" shrinkToFit="false"/>
    </xf>
    <xf xfId="0" fontId="3" numFmtId="168" fillId="2" borderId="0" applyFont="1" applyNumberFormat="1" applyFill="1" applyBorder="0" applyAlignment="1">
      <alignment horizontal="right" textRotation="0" wrapText="false" shrinkToFit="false"/>
    </xf>
    <xf xfId="0" fontId="2" numFmtId="3" fillId="3" borderId="30" applyFont="1" applyNumberFormat="1" applyFill="1" applyBorder="1" applyAlignment="0">
      <alignment textRotation="0" wrapText="false" shrinkToFit="false"/>
    </xf>
    <xf xfId="0" fontId="3" numFmtId="3" fillId="3" borderId="30" applyFont="1" applyNumberFormat="1" applyFill="1" applyBorder="1" applyAlignment="0">
      <alignment textRotation="0" wrapText="false" shrinkToFit="false"/>
    </xf>
    <xf xfId="0" fontId="2" numFmtId="9" fillId="3" borderId="30" applyFont="1" applyNumberFormat="1" applyFill="1" applyBorder="1" applyAlignment="0">
      <alignment textRotation="0" wrapText="false" shrinkToFit="false"/>
    </xf>
    <xf xfId="0" fontId="3" numFmtId="9" fillId="3" borderId="30" applyFont="1" applyNumberFormat="1" applyFill="1" applyBorder="1" applyAlignment="0">
      <alignment textRotation="0" wrapText="false" shrinkToFit="false"/>
    </xf>
    <xf xfId="0" fontId="3" numFmtId="9" fillId="3" borderId="30" applyFont="1" applyNumberFormat="1" applyFill="1" applyBorder="1" applyAlignment="1">
      <alignment horizontal="right" textRotation="0" wrapText="false" shrinkToFit="false"/>
    </xf>
    <xf xfId="0" fontId="3" numFmtId="9" fillId="3" borderId="30" applyFont="1" applyNumberFormat="1" applyFill="1" applyBorder="1" applyAlignment="1">
      <alignment horizontal="right" textRotation="0" wrapText="false" shrinkToFit="false"/>
    </xf>
    <xf xfId="0" fontId="2" numFmtId="164" fillId="3" borderId="30" applyFont="1" applyNumberFormat="1" applyFill="1" applyBorder="1" applyAlignment="0">
      <alignment textRotation="0" wrapText="false" shrinkToFit="false"/>
    </xf>
    <xf xfId="0" fontId="3" numFmtId="164" fillId="3" borderId="30" applyFont="1" applyNumberFormat="1" applyFill="1" applyBorder="1" applyAlignment="0">
      <alignment textRotation="0" wrapText="false" shrinkToFit="false"/>
    </xf>
    <xf xfId="0" fontId="3" numFmtId="9" fillId="3" borderId="30" applyFont="1" applyNumberFormat="1" applyFill="1" applyBorder="1" applyAlignment="0">
      <alignment textRotation="0" wrapText="false" shrinkToFit="false"/>
    </xf>
    <xf xfId="0" fontId="3" numFmtId="3" fillId="3" borderId="29" applyFont="1" applyNumberFormat="1" applyFill="1" applyBorder="1" applyAlignment="1">
      <alignment horizontal="right" textRotation="0" wrapText="false" shrinkToFit="false"/>
    </xf>
    <xf xfId="0" fontId="2" numFmtId="168" fillId="4" borderId="32" applyFont="1" applyNumberFormat="1" applyFill="1" applyBorder="1" applyAlignment="0">
      <alignment textRotation="0" wrapText="false" shrinkToFit="false"/>
    </xf>
    <xf xfId="0" fontId="3" numFmtId="168" fillId="4" borderId="29" applyFont="1" applyNumberFormat="1" applyFill="1" applyBorder="1" applyAlignment="0">
      <alignment textRotation="0" wrapText="false" shrinkToFit="false"/>
    </xf>
    <xf xfId="0" fontId="2" numFmtId="168" fillId="4" borderId="29" applyFont="1" applyNumberFormat="1" applyFill="1" applyBorder="1" applyAlignment="0">
      <alignment textRotation="0" wrapText="false" shrinkToFit="false"/>
    </xf>
    <xf xfId="0" fontId="2" numFmtId="168" fillId="3" borderId="32" applyFont="1" applyNumberFormat="1" applyFill="1" applyBorder="1" applyAlignment="0">
      <alignment textRotation="0" wrapText="false" shrinkToFit="false"/>
    </xf>
    <xf xfId="0" fontId="2" numFmtId="3" fillId="3" borderId="29" applyFont="1" applyNumberFormat="1" applyFill="1" applyBorder="1" applyAlignment="1">
      <alignment horizontal="right" textRotation="0" wrapText="false" shrinkToFit="false"/>
    </xf>
    <xf xfId="0" fontId="3" numFmtId="168" fillId="3" borderId="29" applyFont="1" applyNumberFormat="1" applyFill="1" applyBorder="1" applyAlignment="1">
      <alignment horizontal="right" textRotation="0" wrapText="false" shrinkToFit="false"/>
    </xf>
    <xf xfId="0" fontId="3" numFmtId="168" fillId="0" borderId="16" applyFont="1" applyNumberFormat="1" applyFill="0" applyBorder="1" applyAlignment="0">
      <alignment textRotation="0" wrapText="false" shrinkToFit="false"/>
    </xf>
    <xf xfId="0" fontId="3" numFmtId="3" fillId="0" borderId="3" applyFont="1" applyNumberFormat="1" applyFill="0" applyBorder="1" applyAlignment="0">
      <alignment textRotation="0" wrapText="false" shrinkToFit="false"/>
    </xf>
    <xf xfId="0" fontId="3" numFmtId="168" fillId="0" borderId="33" applyFont="1" applyNumberFormat="1" applyFill="0" applyBorder="1" applyAlignment="0">
      <alignment textRotation="0" wrapText="false" shrinkToFit="false"/>
    </xf>
    <xf xfId="0" fontId="2" numFmtId="168" fillId="0" borderId="34" applyFont="1" applyNumberFormat="1" applyFill="0" applyBorder="1" applyAlignment="0">
      <alignment textRotation="0" wrapText="false" shrinkToFit="false"/>
    </xf>
    <xf xfId="0" fontId="3" numFmtId="3" fillId="0" borderId="35" applyFont="1" applyNumberFormat="1" applyFill="0" applyBorder="1" applyAlignment="0">
      <alignment textRotation="0" wrapText="false" shrinkToFit="false"/>
    </xf>
    <xf xfId="0" fontId="3" numFmtId="168" fillId="0" borderId="36" applyFont="1" applyNumberFormat="1" applyFill="0" applyBorder="1" applyAlignment="0">
      <alignment textRotation="0" wrapText="false" shrinkToFit="false"/>
    </xf>
    <xf xfId="0" fontId="2" numFmtId="168" fillId="0" borderId="37" applyFont="1" applyNumberFormat="1" applyFill="0" applyBorder="1" applyAlignment="0">
      <alignment textRotation="0" wrapText="false" shrinkToFit="false"/>
    </xf>
    <xf xfId="0" fontId="3" numFmtId="168" fillId="0" borderId="38" applyFont="1" applyNumberFormat="1" applyFill="0" applyBorder="1" applyAlignment="0">
      <alignment textRotation="0" wrapText="false" shrinkToFit="false"/>
    </xf>
    <xf xfId="0" fontId="3" numFmtId="168" fillId="0" borderId="30" applyFont="1" applyNumberFormat="1" applyFill="0" applyBorder="1" applyAlignment="0">
      <alignment textRotation="0" wrapText="false" shrinkToFit="false"/>
    </xf>
    <xf xfId="0" fontId="3" numFmtId="3" fillId="0" borderId="39" applyFont="1" applyNumberFormat="1" applyFill="0" applyBorder="1" applyAlignment="0">
      <alignment textRotation="0" wrapText="false" shrinkToFit="false"/>
    </xf>
    <xf xfId="0" fontId="2" numFmtId="3" fillId="0" borderId="40" applyFont="1" applyNumberFormat="1" applyFill="0" applyBorder="1" applyAlignment="0">
      <alignment textRotation="0" wrapText="false" shrinkToFit="false"/>
    </xf>
    <xf xfId="0" fontId="3" numFmtId="0" fillId="0" borderId="41" applyFont="1" applyNumberFormat="0" applyFill="0" applyBorder="1" applyAlignment="0">
      <alignment textRotation="0" wrapText="false" shrinkToFit="false"/>
    </xf>
    <xf xfId="0" fontId="3" numFmtId="168" fillId="3" borderId="41" applyFont="1" applyNumberFormat="1" applyFill="1" applyBorder="1" applyAlignment="1">
      <alignment horizontal="right" textRotation="0" wrapText="false" shrinkToFit="false"/>
    </xf>
    <xf xfId="0" fontId="2" numFmtId="168" fillId="3" borderId="41" applyFont="1" applyNumberFormat="1" applyFill="1" applyBorder="1" applyAlignment="1">
      <alignment horizontal="right" textRotation="0" wrapText="false" shrinkToFit="false"/>
    </xf>
    <xf xfId="0" fontId="3" numFmtId="0" fillId="0" borderId="42" applyFont="1" applyNumberFormat="0" applyFill="0" applyBorder="1" applyAlignment="0">
      <alignment textRotation="0" wrapText="false" shrinkToFit="false"/>
    </xf>
    <xf xfId="0" fontId="3" numFmtId="0" fillId="2" borderId="43" applyFont="1" applyNumberFormat="0" applyFill="1" applyBorder="1" applyAlignment="1">
      <alignment horizontal="left" textRotation="0" wrapText="false" shrinkToFit="false"/>
    </xf>
    <xf xfId="0" fontId="3" numFmtId="169" fillId="3" borderId="41" applyFont="1" applyNumberFormat="1" applyFill="1" applyBorder="1" applyAlignment="1">
      <alignment horizontal="right" textRotation="0" wrapText="false" shrinkToFit="false"/>
    </xf>
    <xf xfId="0" fontId="3" numFmtId="168" fillId="0" borderId="30" applyFont="1" applyNumberFormat="1" applyFill="0" applyBorder="1" applyAlignment="1">
      <alignment horizontal="right" textRotation="0" wrapText="false" shrinkToFit="false"/>
    </xf>
    <xf xfId="0" fontId="3" numFmtId="169" fillId="4" borderId="30" applyFont="1" applyNumberFormat="1" applyFill="1" applyBorder="1" applyAlignment="1">
      <alignment horizontal="right" vertical="center" textRotation="0" wrapText="false" shrinkToFit="false"/>
    </xf>
    <xf xfId="0" fontId="2" numFmtId="169" fillId="4" borderId="30" applyFont="1" applyNumberFormat="1" applyFill="1" applyBorder="1" applyAlignment="1">
      <alignment horizontal="right" vertical="center" textRotation="0" wrapText="false" shrinkToFit="false"/>
    </xf>
    <xf xfId="0" fontId="3" numFmtId="164" fillId="4" borderId="30" applyFont="1" applyNumberFormat="1" applyFill="1" applyBorder="1" applyAlignment="1">
      <alignment horizontal="right" vertical="center" textRotation="0" wrapText="false" shrinkToFit="false"/>
    </xf>
    <xf xfId="0" fontId="2" numFmtId="164" fillId="4" borderId="30" applyFont="1" applyNumberFormat="1" applyFill="1" applyBorder="1" applyAlignment="1">
      <alignment horizontal="right" vertical="center" textRotation="0" wrapText="false" shrinkToFit="false"/>
    </xf>
    <xf xfId="0" fontId="3" numFmtId="164" fillId="4" borderId="30" applyFont="1" applyNumberFormat="1" applyFill="1" applyBorder="1" applyAlignment="1">
      <alignment horizontal="right" textRotation="0" wrapText="false" shrinkToFit="false"/>
    </xf>
    <xf xfId="0" fontId="2" numFmtId="165" fillId="3" borderId="16" applyFont="1" applyNumberFormat="1" applyFill="1" applyBorder="1" applyAlignment="0">
      <alignment textRotation="0" wrapText="false" shrinkToFit="false"/>
    </xf>
    <xf xfId="0" fontId="3" numFmtId="169" fillId="3" borderId="16" applyFont="1" applyNumberFormat="1" applyFill="1" applyBorder="1" applyAlignment="1">
      <alignment horizontal="right" vertical="center" textRotation="0" wrapText="false" shrinkToFit="false"/>
    </xf>
    <xf xfId="0" fontId="3" numFmtId="9" fillId="3" borderId="16" applyFont="1" applyNumberFormat="1" applyFill="1" applyBorder="1" applyAlignment="0">
      <alignment textRotation="0" wrapText="false" shrinkToFit="false"/>
    </xf>
    <xf xfId="0" fontId="3" numFmtId="165" fillId="3" borderId="16" applyFont="1" applyNumberFormat="1" applyFill="1" applyBorder="1" applyAlignment="0">
      <alignment textRotation="0" wrapText="false" shrinkToFit="false"/>
    </xf>
    <xf xfId="0" fontId="3" numFmtId="3" fillId="3" borderId="16" applyFont="1" applyNumberFormat="1" applyFill="1" applyBorder="1" applyAlignment="0">
      <alignment textRotation="0" wrapText="false" shrinkToFit="false"/>
    </xf>
    <xf xfId="0" fontId="2" numFmtId="164" fillId="3" borderId="16" applyFont="1" applyNumberFormat="1" applyFill="1" applyBorder="1" applyAlignment="0">
      <alignment textRotation="0" wrapText="false" shrinkToFit="false"/>
    </xf>
    <xf xfId="0" fontId="3" numFmtId="164" fillId="3" borderId="16" applyFont="1" applyNumberFormat="1" applyFill="1" applyBorder="1" applyAlignment="0">
      <alignment textRotation="0" wrapText="false" shrinkToFit="false"/>
    </xf>
    <xf xfId="0" fontId="3" numFmtId="3" fillId="3" borderId="16" applyFont="1" applyNumberFormat="1" applyFill="1" applyBorder="1" applyAlignment="0">
      <alignment textRotation="0" wrapText="false" shrinkToFit="false"/>
    </xf>
    <xf xfId="0" fontId="2" numFmtId="164" fillId="3" borderId="30" applyFont="1" applyNumberFormat="1" applyFill="1" applyBorder="1" applyAlignment="0">
      <alignment textRotation="0" wrapText="false" shrinkToFit="false"/>
    </xf>
    <xf xfId="0" fontId="3" numFmtId="169" fillId="3" borderId="30" applyFont="1" applyNumberFormat="1" applyFill="1" applyBorder="1" applyAlignment="1">
      <alignment horizontal="right" vertical="center" textRotation="0" wrapText="false" shrinkToFit="false"/>
    </xf>
    <xf xfId="0" fontId="3" numFmtId="9" fillId="3" borderId="30" applyFont="1" applyNumberFormat="1" applyFill="1" applyBorder="1" applyAlignment="0">
      <alignment textRotation="0" wrapText="false" shrinkToFit="false"/>
    </xf>
    <xf xfId="0" fontId="3" numFmtId="164" fillId="3" borderId="30" applyFont="1" applyNumberFormat="1" applyFill="1" applyBorder="1" applyAlignment="0">
      <alignment textRotation="0" wrapText="false" shrinkToFit="false"/>
    </xf>
    <xf xfId="0" fontId="3" numFmtId="168" fillId="4" borderId="30" applyFont="1" applyNumberFormat="1" applyFill="1" applyBorder="1" applyAlignment="1">
      <alignment horizontal="right" textRotation="0" wrapText="false" shrinkToFit="false"/>
    </xf>
    <xf xfId="0" fontId="3" numFmtId="3" fillId="3" borderId="30" applyFont="1" applyNumberFormat="1" applyFill="1" applyBorder="1" applyAlignment="0">
      <alignment textRotation="0" wrapText="false" shrinkToFit="false"/>
    </xf>
    <xf xfId="0" fontId="2" numFmtId="165" fillId="0" borderId="16" applyFont="1" applyNumberFormat="1" applyFill="0" applyBorder="1" applyAlignment="0">
      <alignment textRotation="0" wrapText="false" shrinkToFit="false"/>
    </xf>
    <xf xfId="0" fontId="3" numFmtId="169" fillId="0" borderId="16" applyFont="1" applyNumberFormat="1" applyFill="0" applyBorder="1" applyAlignment="1">
      <alignment horizontal="right" vertical="center" textRotation="0" wrapText="false" shrinkToFit="false"/>
    </xf>
    <xf xfId="0" fontId="3" numFmtId="9" fillId="0" borderId="16" applyFont="1" applyNumberFormat="1" applyFill="0" applyBorder="1" applyAlignment="0">
      <alignment textRotation="0" wrapText="false" shrinkToFit="false"/>
    </xf>
    <xf xfId="0" fontId="3" numFmtId="165" fillId="0" borderId="16" applyFont="1" applyNumberFormat="1" applyFill="0" applyBorder="1" applyAlignment="0">
      <alignment textRotation="0" wrapText="false" shrinkToFit="false"/>
    </xf>
    <xf xfId="0" fontId="3" numFmtId="3" fillId="0" borderId="16" applyFont="1" applyNumberFormat="1" applyFill="0" applyBorder="1" applyAlignment="0">
      <alignment textRotation="0" wrapText="false" shrinkToFit="false"/>
    </xf>
    <xf xfId="0" fontId="3" numFmtId="168" fillId="3" borderId="41" applyFont="1" applyNumberFormat="1" applyFill="1" applyBorder="1" applyAlignment="0">
      <alignment textRotation="0" wrapText="false" shrinkToFit="false"/>
    </xf>
    <xf xfId="0" fontId="3" numFmtId="3" fillId="0" borderId="44" applyFont="1" applyNumberFormat="1" applyFill="0" applyBorder="1" applyAlignment="0">
      <alignment textRotation="0" wrapText="false" shrinkToFit="false"/>
    </xf>
    <xf xfId="0" fontId="3" numFmtId="168" fillId="0" borderId="45" applyFont="1" applyNumberFormat="1" applyFill="0" applyBorder="1" applyAlignment="0">
      <alignment textRotation="0" wrapText="false" shrinkToFit="false"/>
    </xf>
    <xf xfId="0" fontId="3" numFmtId="168" fillId="0" borderId="20" applyFont="1" applyNumberFormat="1" applyFill="0" applyBorder="1" applyAlignment="0">
      <alignment textRotation="0" wrapText="false" shrinkToFit="false"/>
    </xf>
    <xf xfId="0" fontId="3" numFmtId="0" fillId="0" borderId="46" applyFont="1" applyNumberFormat="0" applyFill="0" applyBorder="1" applyAlignment="0">
      <alignment textRotation="0" wrapText="false" shrinkToFit="false"/>
    </xf>
    <xf xfId="0" fontId="3" numFmtId="0" fillId="0" borderId="47" applyFont="1" applyNumberFormat="0" applyFill="0" applyBorder="1" applyAlignment="0">
      <alignment textRotation="0" wrapText="false" shrinkToFit="false"/>
    </xf>
    <xf xfId="0" fontId="3" numFmtId="0" fillId="0" borderId="47" applyFont="1" applyNumberFormat="0" applyFill="0" applyBorder="1" applyAlignment="0">
      <alignment textRotation="0" wrapText="false" shrinkToFit="false"/>
    </xf>
    <xf xfId="0" fontId="3" numFmtId="0" fillId="0" borderId="47" applyFont="1" applyNumberFormat="0" applyFill="0" applyBorder="1" applyAlignment="1">
      <alignment vertical="center" textRotation="0" wrapText="false" shrinkToFit="false"/>
    </xf>
    <xf xfId="0" fontId="3" numFmtId="0" fillId="0" borderId="48" applyFont="1" applyNumberFormat="0" applyFill="0" applyBorder="1" applyAlignment="1">
      <alignment vertical="center" textRotation="0" wrapText="false" shrinkToFit="false"/>
    </xf>
    <xf xfId="0" fontId="2" numFmtId="0" fillId="2" borderId="0" applyFont="1" applyNumberFormat="0" applyFill="1" applyBorder="0" applyAlignment="1">
      <alignment horizontal="center" vertical="center" textRotation="0" wrapText="false" shrinkToFit="false"/>
    </xf>
    <xf xfId="0" fontId="3" numFmtId="0" fillId="0" borderId="49" applyFont="1" applyNumberFormat="0" applyFill="0" applyBorder="1" applyAlignment="0">
      <alignment textRotation="0" wrapText="false" shrinkToFit="false"/>
    </xf>
    <xf xfId="0" fontId="2" numFmtId="168" fillId="0" borderId="32" applyFont="1" applyNumberFormat="1" applyFill="0" applyBorder="1" applyAlignment="0">
      <alignment textRotation="0" wrapText="false" shrinkToFit="false"/>
    </xf>
    <xf xfId="0" fontId="0" numFmtId="0" fillId="0" borderId="42" applyFont="0" applyNumberFormat="0" applyFill="0" applyBorder="1" applyAlignment="0">
      <alignment textRotation="0" wrapText="false" shrinkToFit="false"/>
    </xf>
    <xf xfId="0" fontId="1" numFmtId="0" fillId="0" borderId="42" applyFont="1" applyNumberFormat="0" applyFill="0" applyBorder="1" applyAlignment="0">
      <alignment textRotation="0" wrapText="false" shrinkToFit="false"/>
    </xf>
    <xf xfId="0" fontId="0" numFmtId="0" fillId="0" borderId="42" applyFont="0" applyNumberFormat="0" applyFill="0" applyBorder="1" applyAlignment="0">
      <alignment textRotation="0" wrapText="false" shrinkToFit="false"/>
    </xf>
    <xf xfId="0" fontId="1" numFmtId="0" fillId="0" borderId="42" applyFont="1" applyNumberFormat="0" applyFill="0" applyBorder="1" applyAlignment="0">
      <alignment textRotation="0" wrapText="false" shrinkToFit="false"/>
    </xf>
    <xf xfId="0" fontId="3" numFmtId="3" fillId="3" borderId="16" applyFont="1" applyNumberFormat="1" applyFill="1" applyBorder="1" applyAlignment="1">
      <alignment horizontal="right" textRotation="0" wrapText="false" shrinkToFit="false"/>
    </xf>
    <xf xfId="0" fontId="2" numFmtId="3" fillId="3" borderId="16" applyFont="1" applyNumberFormat="1" applyFill="1" applyBorder="1" applyAlignment="1">
      <alignment horizontal="right" textRotation="0" wrapText="false" shrinkToFit="false"/>
    </xf>
    <xf xfId="0" fontId="3" numFmtId="3" fillId="2" borderId="16" applyFont="1" applyNumberFormat="1" applyFill="1" applyBorder="1" applyAlignment="1">
      <alignment horizontal="right" textRotation="0" wrapText="false" shrinkToFit="false"/>
    </xf>
    <xf xfId="0" fontId="3" numFmtId="1" fillId="0" borderId="30" applyFont="1" applyNumberFormat="1" applyFill="0" applyBorder="1" applyAlignment="1">
      <alignment horizontal="right" textRotation="0" wrapText="false" shrinkToFit="false"/>
    </xf>
    <xf xfId="0" fontId="2" numFmtId="1" fillId="0" borderId="30" applyFont="1" applyNumberFormat="1" applyFill="0" applyBorder="1" applyAlignment="1">
      <alignment horizontal="right" textRotation="0" wrapText="false" shrinkToFit="false"/>
    </xf>
    <xf xfId="0" fontId="2" numFmtId="3" fillId="0" borderId="16" applyFont="1" applyNumberFormat="1" applyFill="0" applyBorder="1" applyAlignment="1">
      <alignment horizontal="right" textRotation="0" wrapText="false" shrinkToFit="false"/>
    </xf>
    <xf xfId="0" fontId="2" numFmtId="168" fillId="0" borderId="40" applyFont="1" applyNumberFormat="1" applyFill="0" applyBorder="1" applyAlignment="1">
      <alignment horizontal="right" textRotation="0" wrapText="false" shrinkToFit="false"/>
    </xf>
    <xf xfId="0" fontId="3" numFmtId="1" fillId="0" borderId="30" applyFont="1" applyNumberFormat="1" applyFill="0" applyBorder="1" applyAlignment="1">
      <alignment horizontal="right" textRotation="0" wrapText="false" shrinkToFit="false"/>
    </xf>
    <xf xfId="0" fontId="3" numFmtId="1" fillId="2" borderId="16" applyFont="1" applyNumberFormat="1" applyFill="1" applyBorder="1" applyAlignment="1">
      <alignment horizontal="right" textRotation="0" wrapText="false" shrinkToFit="false"/>
    </xf>
    <xf xfId="0" fontId="3" numFmtId="1" fillId="0" borderId="16" applyFont="1" applyNumberFormat="1" applyFill="0" applyBorder="1" applyAlignment="0">
      <alignment textRotation="0" wrapText="false" shrinkToFit="false"/>
    </xf>
    <xf xfId="0" fontId="3" numFmtId="1" fillId="0" borderId="16" applyFont="1" applyNumberFormat="1" applyFill="0" applyBorder="1" applyAlignment="1">
      <alignment horizontal="right" textRotation="0" wrapText="false" shrinkToFit="false"/>
    </xf>
    <xf xfId="0" fontId="2" numFmtId="1" fillId="2" borderId="16" applyFont="1" applyNumberFormat="1" applyFill="1" applyBorder="1" applyAlignment="1">
      <alignment horizontal="right" textRotation="0" wrapText="false" shrinkToFit="false"/>
    </xf>
    <xf xfId="0" fontId="3" numFmtId="3" fillId="0" borderId="16" applyFont="1" applyNumberFormat="1" applyFill="0" applyBorder="1" applyAlignment="1">
      <alignment horizontal="right" textRotation="0" wrapText="false" shrinkToFit="false"/>
    </xf>
    <xf xfId="0" fontId="3" numFmtId="3" fillId="0" borderId="30" applyFont="1" applyNumberFormat="1" applyFill="0" applyBorder="1" applyAlignment="1">
      <alignment horizontal="right" textRotation="0" wrapText="false" shrinkToFit="false"/>
    </xf>
    <xf xfId="0" fontId="2" numFmtId="3" fillId="0" borderId="16" applyFont="1" applyNumberFormat="1" applyFill="0" applyBorder="1" applyAlignment="1">
      <alignment horizontal="right" textRotation="0" wrapText="false" shrinkToFit="false"/>
    </xf>
    <xf xfId="0" fontId="2" numFmtId="3" fillId="0" borderId="30" applyFont="1" applyNumberFormat="1" applyFill="0" applyBorder="1" applyAlignment="1">
      <alignment horizontal="right" textRotation="0" wrapText="false" shrinkToFit="false"/>
    </xf>
    <xf xfId="0" fontId="2" numFmtId="168" fillId="0" borderId="34" applyFont="1" applyNumberFormat="1" applyFill="0" applyBorder="1" applyAlignment="1">
      <alignment horizontal="right" textRotation="0" wrapText="false" shrinkToFit="false"/>
    </xf>
    <xf xfId="0" fontId="3" numFmtId="0" fillId="0" borderId="16" applyFont="1" applyNumberFormat="0" applyFill="0" applyBorder="1" applyAlignment="0">
      <alignment textRotation="0" wrapText="false" shrinkToFit="false"/>
    </xf>
    <xf xfId="0" fontId="3" numFmtId="0" fillId="0" borderId="30" applyFont="1" applyNumberFormat="0" applyFill="0" applyBorder="1" applyAlignment="0">
      <alignment textRotation="0" wrapText="false" shrinkToFit="false"/>
    </xf>
    <xf xfId="0" fontId="2" numFmtId="168" fillId="0" borderId="16" applyFont="1" applyNumberFormat="1" applyFill="0" applyBorder="1" applyAlignment="1">
      <alignment horizontal="right" textRotation="0" wrapText="false" shrinkToFit="false"/>
    </xf>
    <xf xfId="0" fontId="2" numFmtId="168" fillId="0" borderId="30" applyFont="1" applyNumberFormat="1" applyFill="0" applyBorder="1" applyAlignment="1">
      <alignment horizontal="right" textRotation="0" wrapText="false" shrinkToFit="false"/>
    </xf>
    <xf xfId="0" fontId="3" numFmtId="1" fillId="0" borderId="16" applyFont="1" applyNumberFormat="1" applyFill="0" applyBorder="1" applyAlignment="1">
      <alignment horizontal="right" textRotation="0" wrapText="false" shrinkToFit="false"/>
    </xf>
    <xf xfId="0" fontId="2" numFmtId="1" fillId="0" borderId="30" applyFont="1" applyNumberFormat="1" applyFill="0" applyBorder="1" applyAlignment="1">
      <alignment horizontal="right" textRotation="0" wrapText="false" shrinkToFit="false"/>
    </xf>
    <xf xfId="0" fontId="2" numFmtId="1" fillId="0" borderId="33" applyFont="1" applyNumberFormat="1" applyFill="0" applyBorder="1" applyAlignment="0">
      <alignment textRotation="0" wrapText="false" shrinkToFit="false"/>
    </xf>
    <xf xfId="0" fontId="2" numFmtId="1" fillId="0" borderId="39" applyFont="1" applyNumberFormat="1" applyFill="0" applyBorder="1" applyAlignment="0">
      <alignment textRotation="0" wrapText="false" shrinkToFit="false"/>
    </xf>
    <xf xfId="0" fontId="2" numFmtId="0" fillId="2" borderId="42" applyFont="1" applyNumberFormat="0" applyFill="1" applyBorder="1" applyAlignment="1">
      <alignment horizontal="left" textRotation="0" wrapText="false" shrinkToFit="false"/>
    </xf>
    <xf xfId="0" fontId="2" numFmtId="0" fillId="0" borderId="43" applyFont="1" applyNumberFormat="0" applyFill="0" applyBorder="1" applyAlignment="0">
      <alignment textRotation="0" wrapText="false" shrinkToFit="false"/>
    </xf>
    <xf xfId="0" fontId="3" numFmtId="168" fillId="0" borderId="33" applyFont="1" applyNumberFormat="1" applyFill="0" applyBorder="1" applyAlignment="1">
      <alignment horizontal="right" textRotation="0" wrapText="false" shrinkToFit="false"/>
    </xf>
    <xf xfId="0" fontId="3" numFmtId="168" fillId="0" borderId="39" applyFont="1" applyNumberFormat="1" applyFill="0" applyBorder="1" applyAlignment="1">
      <alignment horizontal="right" textRotation="0" wrapText="false" shrinkToFit="false"/>
    </xf>
    <xf xfId="0" fontId="3" numFmtId="0" fillId="0" borderId="33" applyFont="1" applyNumberFormat="0" applyFill="0" applyBorder="1" applyAlignment="0">
      <alignment textRotation="0" wrapText="false" shrinkToFit="false"/>
    </xf>
    <xf xfId="0" fontId="3" numFmtId="0" fillId="0" borderId="39" applyFont="1" applyNumberFormat="0" applyFill="0" applyBorder="1" applyAlignment="0">
      <alignment textRotation="0" wrapText="false" shrinkToFit="false"/>
    </xf>
    <xf xfId="0" fontId="3" numFmtId="0" fillId="0" borderId="42" applyFont="1" applyNumberFormat="0" applyFill="0" applyBorder="1" applyAlignment="0">
      <alignment textRotation="0" wrapText="false" shrinkToFit="false"/>
    </xf>
    <xf xfId="0" fontId="3" numFmtId="0" fillId="0" borderId="43" applyFont="1" applyNumberFormat="0" applyFill="0" applyBorder="1" applyAlignment="0">
      <alignment textRotation="0" wrapText="false" shrinkToFit="false"/>
    </xf>
    <xf xfId="0" fontId="3" numFmtId="169" fillId="0" borderId="16" applyFont="1" applyNumberFormat="1" applyFill="0" applyBorder="1" applyAlignment="1">
      <alignment horizontal="right" textRotation="0" wrapText="false" shrinkToFit="false"/>
    </xf>
    <xf xfId="0" fontId="3" numFmtId="169" fillId="0" borderId="30" applyFont="1" applyNumberFormat="1" applyFill="0" applyBorder="1" applyAlignment="1">
      <alignment horizontal="right" textRotation="0" wrapText="false" shrinkToFit="false"/>
    </xf>
    <xf xfId="0" fontId="2" numFmtId="164" fillId="0" borderId="30" applyFont="1" applyNumberFormat="1" applyFill="0" applyBorder="1" applyAlignment="0">
      <alignment textRotation="0" wrapText="false" shrinkToFit="false"/>
    </xf>
    <xf xfId="0" fontId="3" numFmtId="169" fillId="0" borderId="30" applyFont="1" applyNumberFormat="1" applyFill="0" applyBorder="1" applyAlignment="1">
      <alignment horizontal="right" vertical="center" textRotation="0" wrapText="false" shrinkToFit="false"/>
    </xf>
    <xf xfId="0" fontId="3" numFmtId="9" fillId="0" borderId="16" applyFont="1" applyNumberFormat="1" applyFill="0" applyBorder="1" applyAlignment="0">
      <alignment textRotation="0" wrapText="false" shrinkToFit="false"/>
    </xf>
    <xf xfId="0" fontId="3" numFmtId="9" fillId="0" borderId="30" applyFont="1" applyNumberFormat="1" applyFill="0" applyBorder="1" applyAlignment="0">
      <alignment textRotation="0" wrapText="false" shrinkToFit="false"/>
    </xf>
    <xf xfId="0" fontId="3" numFmtId="164" fillId="0" borderId="30" applyFont="1" applyNumberFormat="1" applyFill="0" applyBorder="1" applyAlignment="0">
      <alignment textRotation="0" wrapText="false" shrinkToFit="false"/>
    </xf>
    <xf xfId="0" fontId="3" numFmtId="0" fillId="0" borderId="30" applyFont="1" applyNumberFormat="0" applyFill="0" applyBorder="1" applyAlignment="0">
      <alignment textRotation="0" wrapText="false" shrinkToFit="false"/>
    </xf>
    <xf xfId="0" fontId="3" numFmtId="3" fillId="0" borderId="30" applyFont="1" applyNumberFormat="1" applyFill="0" applyBorder="1" applyAlignment="0">
      <alignment textRotation="0" wrapText="false" shrinkToFit="false"/>
    </xf>
    <xf xfId="0" fontId="2" numFmtId="3" fillId="0" borderId="16" applyFont="1" applyNumberFormat="1" applyFill="0" applyBorder="1" applyAlignment="0">
      <alignment textRotation="0" wrapText="false" shrinkToFit="false"/>
    </xf>
    <xf xfId="0" fontId="2" numFmtId="3" fillId="0" borderId="30" applyFont="1" applyNumberFormat="1" applyFill="0" applyBorder="1" applyAlignment="0">
      <alignment textRotation="0" wrapText="false" shrinkToFit="false"/>
    </xf>
    <xf xfId="0" fontId="2" numFmtId="3" fillId="2" borderId="16" applyFont="1" applyNumberFormat="1" applyFill="1" applyBorder="1" applyAlignment="0">
      <alignment textRotation="0" wrapText="false" shrinkToFit="false"/>
    </xf>
    <xf xfId="0" fontId="3" numFmtId="3" fillId="0" borderId="16" applyFont="1" applyNumberFormat="1" applyFill="0" applyBorder="1" applyAlignment="1">
      <alignment horizontal="right" textRotation="0" wrapText="false" shrinkToFit="false"/>
    </xf>
    <xf xfId="0" fontId="2" numFmtId="9" fillId="2" borderId="16" applyFont="1" applyNumberFormat="1" applyFill="1" applyBorder="1" applyAlignment="0">
      <alignment textRotation="0" wrapText="false" shrinkToFit="false"/>
    </xf>
    <xf xfId="0" fontId="2" numFmtId="9" fillId="0" borderId="30" applyFont="1" applyNumberFormat="1" applyFill="0" applyBorder="1" applyAlignment="0">
      <alignment textRotation="0" wrapText="false" shrinkToFit="false"/>
    </xf>
    <xf xfId="0" fontId="3" numFmtId="9" fillId="0" borderId="16" applyFont="1" applyNumberFormat="1" applyFill="0" applyBorder="1" applyAlignment="0">
      <alignment textRotation="0" wrapText="false" shrinkToFit="false"/>
    </xf>
    <xf xfId="0" fontId="3" numFmtId="9" fillId="0" borderId="30" applyFont="1" applyNumberFormat="1" applyFill="0" applyBorder="1" applyAlignment="0">
      <alignment textRotation="0" wrapText="false" shrinkToFit="false"/>
    </xf>
    <xf xfId="0" fontId="3" numFmtId="9" fillId="0" borderId="16" applyFont="1" applyNumberFormat="1" applyFill="0" applyBorder="1" applyAlignment="1">
      <alignment horizontal="right" textRotation="0" wrapText="false" shrinkToFit="false"/>
    </xf>
    <xf xfId="0" fontId="3" numFmtId="9" fillId="0" borderId="30" applyFont="1" applyNumberFormat="1" applyFill="0" applyBorder="1" applyAlignment="1">
      <alignment horizontal="right" textRotation="0" wrapText="false" shrinkToFit="false"/>
    </xf>
    <xf xfId="0" fontId="2" numFmtId="164" fillId="2" borderId="16" applyFont="1" applyNumberFormat="1" applyFill="1" applyBorder="1" applyAlignment="0">
      <alignment textRotation="0" wrapText="false" shrinkToFit="false"/>
    </xf>
    <xf xfId="0" fontId="3" numFmtId="3" fillId="0" borderId="30" applyFont="1" applyNumberFormat="1" applyFill="0" applyBorder="1" applyAlignment="0">
      <alignment textRotation="0" wrapText="false" shrinkToFit="false"/>
    </xf>
    <xf xfId="0" fontId="3" numFmtId="164" fillId="0" borderId="30" applyFont="1" applyNumberFormat="1" applyFill="0" applyBorder="1" applyAlignment="0">
      <alignment textRotation="0" wrapText="false" shrinkToFit="false"/>
    </xf>
    <xf xfId="0" fontId="2" numFmtId="9" fillId="0" borderId="16" applyFont="1" applyNumberFormat="1" applyFill="0" applyBorder="1" applyAlignment="0">
      <alignment textRotation="0" wrapText="false" shrinkToFit="false"/>
    </xf>
    <xf xfId="0" fontId="3" numFmtId="9" fillId="0" borderId="16" applyFont="1" applyNumberFormat="1" applyFill="0" applyBorder="1" applyAlignment="0">
      <alignment textRotation="0" wrapText="false" shrinkToFit="false"/>
    </xf>
    <xf xfId="0" fontId="3" numFmtId="9" fillId="0" borderId="16" applyFont="1" applyNumberFormat="1" applyFill="0" applyBorder="1" applyAlignment="1">
      <alignment horizontal="right" textRotation="0" wrapText="false" shrinkToFit="false"/>
    </xf>
    <xf xfId="0" fontId="2" numFmtId="164" fillId="0" borderId="16" applyFont="1" applyNumberFormat="1" applyFill="0" applyBorder="1" applyAlignment="0">
      <alignment textRotation="0" wrapText="false" shrinkToFit="false"/>
    </xf>
    <xf xfId="0" fontId="3" numFmtId="164" fillId="0" borderId="16" applyFont="1" applyNumberFormat="1" applyFill="0" applyBorder="1" applyAlignment="0">
      <alignment textRotation="0" wrapText="false" shrinkToFit="false"/>
    </xf>
    <xf xfId="0" fontId="2" numFmtId="3" fillId="3" borderId="16" applyFont="1" applyNumberFormat="1" applyFill="1" applyBorder="1" applyAlignment="0">
      <alignment textRotation="0" wrapText="false" shrinkToFit="false"/>
    </xf>
    <xf xfId="0" fontId="2" numFmtId="9" fillId="3" borderId="16" applyFont="1" applyNumberFormat="1" applyFill="1" applyBorder="1" applyAlignment="0">
      <alignment textRotation="0" wrapText="false" shrinkToFit="false"/>
    </xf>
    <xf xfId="0" fontId="3" numFmtId="9" fillId="3" borderId="16" applyFont="1" applyNumberFormat="1" applyFill="1" applyBorder="1" applyAlignment="0">
      <alignment textRotation="0" wrapText="false" shrinkToFit="false"/>
    </xf>
    <xf xfId="0" fontId="3" numFmtId="9" fillId="3" borderId="16" applyFont="1" applyNumberFormat="1" applyFill="1" applyBorder="1" applyAlignment="1">
      <alignment horizontal="right" textRotation="0" wrapText="false" shrinkToFit="false"/>
    </xf>
    <xf xfId="0" fontId="3" numFmtId="164" fillId="0" borderId="16" applyFont="1" applyNumberFormat="1" applyFill="0" applyBorder="1" applyAlignment="1">
      <alignment horizontal="right" vertical="center" textRotation="0" wrapText="false" shrinkToFit="false"/>
    </xf>
    <xf xfId="0" fontId="3" numFmtId="164" fillId="0" borderId="30" applyFont="1" applyNumberFormat="1" applyFill="0" applyBorder="1" applyAlignment="1">
      <alignment horizontal="right" vertical="center" textRotation="0" wrapText="false" shrinkToFit="false"/>
    </xf>
    <xf xfId="0" fontId="2" numFmtId="169" fillId="0" borderId="16" applyFont="1" applyNumberFormat="1" applyFill="0" applyBorder="1" applyAlignment="1">
      <alignment horizontal="right" vertical="center" textRotation="0" wrapText="false" shrinkToFit="false"/>
    </xf>
    <xf xfId="0" fontId="2" numFmtId="169" fillId="0" borderId="30" applyFont="1" applyNumberFormat="1" applyFill="0" applyBorder="1" applyAlignment="1">
      <alignment horizontal="right" vertical="center" textRotation="0" wrapText="false" shrinkToFit="false"/>
    </xf>
    <xf xfId="0" fontId="2" numFmtId="164" fillId="0" borderId="16" applyFont="1" applyNumberFormat="1" applyFill="0" applyBorder="1" applyAlignment="1">
      <alignment horizontal="right" vertical="center" textRotation="0" wrapText="false" shrinkToFit="false"/>
    </xf>
    <xf xfId="0" fontId="2" numFmtId="164" fillId="0" borderId="30" applyFont="1" applyNumberFormat="1" applyFill="0" applyBorder="1" applyAlignment="1">
      <alignment horizontal="right" vertical="center" textRotation="0" wrapText="false" shrinkToFit="false"/>
    </xf>
    <xf xfId="0" fontId="3" numFmtId="164" fillId="0" borderId="16" applyFont="1" applyNumberFormat="1" applyFill="0" applyBorder="1" applyAlignment="1">
      <alignment horizontal="right" textRotation="0" wrapText="false" shrinkToFit="false"/>
    </xf>
    <xf xfId="0" fontId="3" numFmtId="164" fillId="0" borderId="30" applyFont="1" applyNumberFormat="1" applyFill="0" applyBorder="1" applyAlignment="1">
      <alignment horizontal="right" textRotation="0" wrapText="false" shrinkToFit="false"/>
    </xf>
    <xf xfId="0" fontId="3" numFmtId="168" fillId="0" borderId="30" applyFont="1" applyNumberFormat="1" applyFill="0" applyBorder="1" applyAlignment="1">
      <alignment horizontal="right" vertical="center" textRotation="0" wrapText="false" shrinkToFit="false"/>
    </xf>
    <xf xfId="0" fontId="3" numFmtId="164" fillId="0" borderId="16" applyFont="1" applyNumberFormat="1" applyFill="0" applyBorder="1" applyAlignment="1">
      <alignment horizontal="right" textRotation="0" wrapText="false" shrinkToFit="false"/>
    </xf>
    <xf xfId="0" fontId="3" numFmtId="0" fillId="0" borderId="45" applyFont="1" applyNumberFormat="0" applyFill="0" applyBorder="1" applyAlignment="0">
      <alignment textRotation="0" wrapText="false" shrinkToFit="false"/>
    </xf>
    <xf xfId="0" fontId="3" numFmtId="1" fillId="0" borderId="3" applyFont="1" applyNumberFormat="1" applyFill="0" applyBorder="1" applyAlignment="0">
      <alignment textRotation="0" wrapText="false" shrinkToFit="false"/>
    </xf>
    <xf xfId="0" fontId="3" numFmtId="168" fillId="0" borderId="16" applyFont="1" applyNumberFormat="1" applyFill="0" applyBorder="1" applyAlignment="0">
      <alignment textRotation="0" wrapText="false" shrinkToFit="false"/>
    </xf>
    <xf xfId="0" fontId="3" numFmtId="1" fillId="0" borderId="3" applyFont="1" applyNumberFormat="1" applyFill="0" applyBorder="1" applyAlignment="0">
      <alignment textRotation="0" wrapText="false" shrinkToFit="false"/>
    </xf>
    <xf xfId="0" fontId="2" numFmtId="168" fillId="4" borderId="34" applyFont="1" applyNumberFormat="1" applyFill="1" applyBorder="1" applyAlignment="0">
      <alignment textRotation="0" wrapText="false" shrinkToFit="false"/>
    </xf>
    <xf xfId="0" fontId="3" numFmtId="168" fillId="0" borderId="33" applyFont="1" applyNumberFormat="1" applyFill="0" applyBorder="1" applyAlignment="0">
      <alignment textRotation="0" wrapText="false" shrinkToFit="false"/>
    </xf>
    <xf xfId="0" fontId="2" numFmtId="168" fillId="0" borderId="34" applyFont="1" applyNumberFormat="1" applyFill="0" applyBorder="1" applyAlignment="0">
      <alignment textRotation="0" wrapText="false" shrinkToFit="false"/>
    </xf>
    <xf xfId="0" fontId="3" numFmtId="168" fillId="2" borderId="16" applyFont="1" applyNumberFormat="1" applyFill="1" applyBorder="1" applyAlignment="1">
      <alignment horizontal="right" textRotation="0" wrapText="false" shrinkToFit="false"/>
    </xf>
    <xf xfId="0" fontId="3" numFmtId="168" fillId="3" borderId="16" applyFont="1" applyNumberFormat="1" applyFill="1" applyBorder="1" applyAlignment="0">
      <alignment textRotation="0" wrapText="false" shrinkToFit="false"/>
    </xf>
    <xf xfId="0" fontId="3" numFmtId="168" fillId="0" borderId="34" applyFont="1" applyNumberFormat="1" applyFill="0" applyBorder="1" applyAlignment="0">
      <alignment textRotation="0" wrapText="false" shrinkToFit="false"/>
    </xf>
    <xf xfId="0" fontId="3" numFmtId="3" fillId="0" borderId="2" applyFont="1" applyNumberFormat="1" applyFill="0" applyBorder="1" applyAlignment="0">
      <alignment textRotation="0" wrapText="false" shrinkToFit="false"/>
    </xf>
    <xf xfId="0" fontId="2" numFmtId="168" fillId="2" borderId="16" applyFont="1" applyNumberFormat="1" applyFill="1" applyBorder="1" applyAlignment="1">
      <alignment horizontal="right" textRotation="0" wrapText="false" shrinkToFit="false"/>
    </xf>
    <xf xfId="0" fontId="2" numFmtId="168" fillId="0" borderId="30" applyFont="1" applyNumberFormat="1" applyFill="0" applyBorder="1" applyAlignment="0">
      <alignment textRotation="0" wrapText="false" shrinkToFit="false"/>
    </xf>
    <xf xfId="0" fontId="2" numFmtId="168" fillId="0" borderId="16" applyFont="1" applyNumberFormat="1" applyFill="0" applyBorder="1" applyAlignment="0">
      <alignment textRotation="0" wrapText="false" shrinkToFit="false"/>
    </xf>
    <xf xfId="0" fontId="2" numFmtId="168" fillId="2" borderId="30" applyFont="1" applyNumberFormat="1" applyFill="1" applyBorder="1" applyAlignment="1">
      <alignment horizontal="right" textRotation="0" wrapText="false" shrinkToFit="false"/>
    </xf>
    <xf xfId="0" fontId="2" numFmtId="168" fillId="2" borderId="33" applyFont="1" applyNumberFormat="1" applyFill="1" applyBorder="1" applyAlignment="1">
      <alignment horizontal="right" textRotation="0" wrapText="false" shrinkToFit="false"/>
    </xf>
    <xf xfId="0" fontId="2" numFmtId="168" fillId="0" borderId="40" applyFont="1" applyNumberFormat="1" applyFill="0" applyBorder="1" applyAlignment="0">
      <alignment textRotation="0" wrapText="false" shrinkToFit="false"/>
    </xf>
    <xf xfId="0" fontId="2" numFmtId="168" fillId="0" borderId="50" applyFont="1" applyNumberFormat="1" applyFill="0" applyBorder="1" applyAlignment="0">
      <alignment textRotation="0" wrapText="false" shrinkToFit="false"/>
    </xf>
    <xf xfId="0" fontId="3" numFmtId="168" fillId="0" borderId="30" applyFont="1" applyNumberFormat="1" applyFill="0" applyBorder="1" applyAlignment="0">
      <alignment textRotation="0" wrapText="false" shrinkToFit="false"/>
    </xf>
    <xf xfId="0" fontId="3" numFmtId="168" fillId="0" borderId="16" applyFont="1" applyNumberFormat="1" applyFill="0" applyBorder="1" applyAlignment="0">
      <alignment textRotation="0" wrapText="false" shrinkToFit="false"/>
    </xf>
    <xf xfId="0" fontId="2" numFmtId="168" fillId="2" borderId="11" applyFont="1" applyNumberFormat="1" applyFill="1" applyBorder="1" applyAlignment="0">
      <alignment textRotation="0" wrapText="false" shrinkToFit="false"/>
    </xf>
    <xf xfId="0" fontId="3" numFmtId="0" fillId="0" borderId="50" applyFont="1" applyNumberFormat="0" applyFill="0" applyBorder="1" applyAlignment="0">
      <alignment textRotation="0" wrapText="false" shrinkToFit="false"/>
    </xf>
    <xf xfId="0" fontId="3" numFmtId="0" fillId="0" borderId="51" applyFont="1" applyNumberFormat="0" applyFill="0" applyBorder="1" applyAlignment="0">
      <alignment textRotation="0" wrapText="false" shrinkToFit="false"/>
    </xf>
    <xf xfId="0" fontId="2" numFmtId="168" fillId="0" borderId="16" applyFont="1" applyNumberFormat="1" applyFill="0" applyBorder="1" applyAlignment="0">
      <alignment textRotation="0" wrapText="false" shrinkToFit="false"/>
    </xf>
    <xf xfId="0" fontId="2" numFmtId="168" fillId="0" borderId="30" applyFont="1" applyNumberFormat="1" applyFill="0" applyBorder="1" applyAlignment="0">
      <alignment textRotation="0" wrapText="false" shrinkToFit="false"/>
    </xf>
    <xf xfId="0" fontId="2" numFmtId="168" fillId="0" borderId="40" applyFont="1" applyNumberFormat="1" applyFill="0" applyBorder="1" applyAlignment="0">
      <alignment textRotation="0" wrapText="false" shrinkToFit="false"/>
    </xf>
    <xf xfId="0" fontId="2" numFmtId="169" fillId="0" borderId="16" applyFont="1" applyNumberFormat="1" applyFill="0" applyBorder="1" applyAlignment="1">
      <alignment horizontal="right" textRotation="0" wrapText="false" shrinkToFit="false"/>
    </xf>
    <xf xfId="0" fontId="2" numFmtId="169" fillId="0" borderId="30" applyFont="1" applyNumberFormat="1" applyFill="0" applyBorder="1" applyAlignment="1">
      <alignment horizontal="right" textRotation="0" wrapText="false" shrinkToFit="false"/>
    </xf>
    <xf xfId="0" fontId="3" numFmtId="165" fillId="0" borderId="16" applyFont="1" applyNumberFormat="1" applyFill="0" applyBorder="1" applyAlignment="0">
      <alignment textRotation="0" wrapText="false" shrinkToFit="false"/>
    </xf>
    <xf xfId="0" fontId="3" numFmtId="165" fillId="0" borderId="30" applyFont="1" applyNumberFormat="1" applyFill="0" applyBorder="1" applyAlignment="0">
      <alignment textRotation="0" wrapText="false" shrinkToFit="false"/>
    </xf>
    <xf xfId="0" fontId="2" numFmtId="165" fillId="0" borderId="16" applyFont="1" applyNumberFormat="1" applyFill="0" applyBorder="1" applyAlignment="0">
      <alignment textRotation="0" wrapText="false" shrinkToFit="false"/>
    </xf>
    <xf xfId="0" fontId="2" numFmtId="165" fillId="0" borderId="30" applyFont="1" applyNumberFormat="1" applyFill="0" applyBorder="1" applyAlignment="0">
      <alignment textRotation="0" wrapText="false" shrinkToFit="false"/>
    </xf>
    <xf xfId="0" fontId="3" numFmtId="166" fillId="0" borderId="16" applyFont="1" applyNumberFormat="1" applyFill="0" applyBorder="1" applyAlignment="0">
      <alignment textRotation="0" wrapText="false" shrinkToFit="false"/>
    </xf>
    <xf xfId="0" fontId="3" numFmtId="165" fillId="2" borderId="16" applyFont="1" applyNumberFormat="1" applyFill="1" applyBorder="1" applyAlignment="0">
      <alignment textRotation="0" wrapText="false" shrinkToFit="false"/>
    </xf>
    <xf xfId="0" fontId="3" numFmtId="165" fillId="2" borderId="30" applyFont="1" applyNumberFormat="1" applyFill="1" applyBorder="1" applyAlignment="0">
      <alignment textRotation="0" wrapText="false" shrinkToFit="false"/>
    </xf>
    <xf xfId="0" fontId="3" numFmtId="0" fillId="0" borderId="52" applyFont="1" applyNumberFormat="0" applyFill="0" applyBorder="1" applyAlignment="0">
      <alignment textRotation="0" wrapText="false" shrinkToFit="false"/>
    </xf>
    <xf xfId="0" fontId="2" numFmtId="169" fillId="3" borderId="16" applyFont="1" applyNumberFormat="1" applyFill="1" applyBorder="1" applyAlignment="1">
      <alignment horizontal="right" textRotation="0" wrapText="false" shrinkToFit="false"/>
    </xf>
    <xf xfId="0" fontId="2" numFmtId="169" fillId="3" borderId="30" applyFont="1" applyNumberFormat="1" applyFill="1" applyBorder="1" applyAlignment="1">
      <alignment horizontal="right" textRotation="0" wrapText="false" shrinkToFit="false"/>
    </xf>
    <xf xfId="0" fontId="3" numFmtId="165" fillId="3" borderId="16" applyFont="1" applyNumberFormat="1" applyFill="1" applyBorder="1" applyAlignment="0">
      <alignment textRotation="0" wrapText="false" shrinkToFit="false"/>
    </xf>
    <xf xfId="0" fontId="3" numFmtId="165" fillId="3" borderId="30" applyFont="1" applyNumberFormat="1" applyFill="1" applyBorder="1" applyAlignment="0">
      <alignment textRotation="0" wrapText="false" shrinkToFit="false"/>
    </xf>
    <xf xfId="0" fontId="3" numFmtId="169" fillId="3" borderId="16" applyFont="1" applyNumberFormat="1" applyFill="1" applyBorder="1" applyAlignment="1">
      <alignment horizontal="right" textRotation="0" wrapText="false" shrinkToFit="false"/>
    </xf>
    <xf xfId="0" fontId="3" numFmtId="169" fillId="3" borderId="30" applyFont="1" applyNumberFormat="1" applyFill="1" applyBorder="1" applyAlignment="1">
      <alignment horizontal="right" textRotation="0" wrapText="false" shrinkToFit="false"/>
    </xf>
    <xf xfId="0" fontId="3" numFmtId="166" fillId="3" borderId="30" applyFont="1" applyNumberFormat="1" applyFill="1" applyBorder="1" applyAlignment="0">
      <alignment textRotation="0" wrapText="false" shrinkToFit="false"/>
    </xf>
    <xf xfId="0" fontId="2" numFmtId="165" fillId="3" borderId="16" applyFont="1" applyNumberFormat="1" applyFill="1" applyBorder="1" applyAlignment="0">
      <alignment textRotation="0" wrapText="false" shrinkToFit="false"/>
    </xf>
    <xf xfId="0" fontId="2" numFmtId="165" fillId="3" borderId="30" applyFont="1" applyNumberFormat="1" applyFill="1" applyBorder="1" applyAlignment="0">
      <alignment textRotation="0" wrapText="false" shrinkToFit="false"/>
    </xf>
    <xf xfId="0" fontId="2" numFmtId="164" fillId="0" borderId="16" applyFont="1" applyNumberFormat="1" applyFill="0" applyBorder="1" applyAlignment="1">
      <alignment horizontal="right" textRotation="0" wrapText="false" shrinkToFit="false"/>
    </xf>
    <xf xfId="0" fontId="3" numFmtId="164" fillId="0" borderId="16" applyFont="1" applyNumberFormat="1" applyFill="0" applyBorder="1" applyAlignment="1">
      <alignment horizontal="right" textRotation="0" wrapText="false" shrinkToFit="false"/>
    </xf>
    <xf xfId="0" fontId="3" numFmtId="164" fillId="3" borderId="16" applyFont="1" applyNumberFormat="1" applyFill="1" applyBorder="1" applyAlignment="1">
      <alignment horizontal="right" textRotation="0" wrapText="false" shrinkToFit="false"/>
    </xf>
    <xf xfId="0" fontId="3" numFmtId="3" fillId="0" borderId="52" applyFont="1" applyNumberFormat="1" applyFill="0" applyBorder="1" applyAlignment="0">
      <alignment textRotation="0" wrapText="false" shrinkToFit="false"/>
    </xf>
    <xf xfId="0" fontId="3" numFmtId="3" fillId="0" borderId="53" applyFont="1" applyNumberFormat="1" applyFill="0" applyBorder="1" applyAlignment="0">
      <alignment textRotation="0" wrapText="false" shrinkToFit="false"/>
    </xf>
    <xf xfId="0" fontId="2" numFmtId="168" fillId="3" borderId="16" applyFont="1" applyNumberFormat="1" applyFill="1" applyBorder="1" applyAlignment="1">
      <alignment horizontal="right" textRotation="0" wrapText="false" shrinkToFit="false"/>
    </xf>
    <xf xfId="0" fontId="2" numFmtId="168" fillId="3" borderId="30" applyFont="1" applyNumberFormat="1" applyFill="1" applyBorder="1" applyAlignment="1">
      <alignment horizontal="right" textRotation="0" wrapText="false" shrinkToFit="false"/>
    </xf>
    <xf xfId="0" fontId="3" numFmtId="168" fillId="3" borderId="33" applyFont="1" applyNumberFormat="1" applyFill="1" applyBorder="1" applyAlignment="1">
      <alignment horizontal="right" textRotation="0" wrapText="false" shrinkToFit="false"/>
    </xf>
    <xf xfId="0" fontId="3" numFmtId="168" fillId="3" borderId="39" applyFont="1" applyNumberFormat="1" applyFill="1" applyBorder="1" applyAlignment="1">
      <alignment horizontal="right" textRotation="0" wrapText="false" shrinkToFit="false"/>
    </xf>
    <xf xfId="0" fontId="2" numFmtId="9" fillId="0" borderId="16" applyFont="1" applyNumberFormat="1" applyFill="0" applyBorder="1" applyAlignment="0">
      <alignment textRotation="0" wrapText="false" shrinkToFit="false"/>
    </xf>
    <xf xfId="0" fontId="2" numFmtId="9" fillId="0" borderId="30" applyFont="1" applyNumberFormat="1" applyFill="0" applyBorder="1" applyAlignment="0">
      <alignment textRotation="0" wrapText="false" shrinkToFit="false"/>
    </xf>
    <xf xfId="0" fontId="3" numFmtId="9" fillId="0" borderId="30" applyFont="1" applyNumberFormat="1" applyFill="0" applyBorder="1" applyAlignment="0">
      <alignment textRotation="0" wrapText="false" shrinkToFit="false"/>
    </xf>
    <xf xfId="0" fontId="3" numFmtId="9" fillId="0" borderId="33" applyFont="1" applyNumberFormat="1" applyFill="0" applyBorder="1" applyAlignment="0">
      <alignment textRotation="0" wrapText="false" shrinkToFit="false"/>
    </xf>
    <xf xfId="0" fontId="3" numFmtId="9" fillId="0" borderId="39" applyFont="1" applyNumberFormat="1" applyFill="0" applyBorder="1" applyAlignment="0">
      <alignment textRotation="0" wrapText="false" shrinkToFit="false"/>
    </xf>
    <xf xfId="0" fontId="3" numFmtId="9" fillId="0" borderId="52" applyFont="1" applyNumberFormat="1" applyFill="0" applyBorder="1" applyAlignment="0">
      <alignment textRotation="0" wrapText="false" shrinkToFit="false"/>
    </xf>
    <xf xfId="0" fontId="3" numFmtId="9" fillId="0" borderId="30" applyFont="1" applyNumberFormat="1" applyFill="0" applyBorder="1" applyAlignment="0">
      <alignment textRotation="0" wrapText="false" shrinkToFit="false"/>
    </xf>
    <xf xfId="0" fontId="2" numFmtId="9" fillId="3" borderId="16" applyFont="1" applyNumberFormat="1" applyFill="1" applyBorder="1" applyAlignment="1">
      <alignment horizontal="right" textRotation="0" wrapText="false" shrinkToFit="false"/>
    </xf>
    <xf xfId="0" fontId="2" numFmtId="9" fillId="3" borderId="30" applyFont="1" applyNumberFormat="1" applyFill="1" applyBorder="1" applyAlignment="1">
      <alignment horizontal="right" textRotation="0" wrapText="false" shrinkToFit="false"/>
    </xf>
    <xf xfId="0" fontId="3" numFmtId="9" fillId="3" borderId="16" applyFont="1" applyNumberFormat="1" applyFill="1" applyBorder="1" applyAlignment="1">
      <alignment horizontal="right" textRotation="0" wrapText="false" shrinkToFit="false"/>
    </xf>
    <xf xfId="0" fontId="3" numFmtId="9" fillId="3" borderId="30" applyFont="1" applyNumberFormat="1" applyFill="1" applyBorder="1" applyAlignment="1">
      <alignment horizontal="right" textRotation="0" wrapText="false" shrinkToFit="false"/>
    </xf>
    <xf xfId="0" fontId="3" numFmtId="9" fillId="3" borderId="33" applyFont="1" applyNumberFormat="1" applyFill="1" applyBorder="1" applyAlignment="1">
      <alignment horizontal="right" textRotation="0" wrapText="false" shrinkToFit="false"/>
    </xf>
    <xf xfId="0" fontId="3" numFmtId="9" fillId="3" borderId="39" applyFont="1" applyNumberFormat="1" applyFill="1" applyBorder="1" applyAlignment="1">
      <alignment horizontal="right" textRotation="0" wrapText="false" shrinkToFit="false"/>
    </xf>
    <xf xfId="0" fontId="3" numFmtId="9" fillId="0" borderId="31" applyFont="1" applyNumberFormat="1" applyFill="0" applyBorder="1" applyAlignment="0">
      <alignment textRotation="0" wrapText="false" shrinkToFit="false"/>
    </xf>
    <xf xfId="0" fontId="2" numFmtId="9" fillId="0" borderId="16" applyFont="1" applyNumberFormat="1" applyFill="0" applyBorder="1" applyAlignment="0">
      <alignment textRotation="0" wrapText="false" shrinkToFit="false"/>
    </xf>
    <xf xfId="0" fontId="2" numFmtId="9" fillId="0" borderId="30" applyFont="1" applyNumberFormat="1" applyFill="0" applyBorder="1" applyAlignment="1">
      <alignment horizontal="right" textRotation="0" wrapText="false" shrinkToFit="false"/>
    </xf>
    <xf xfId="0" fontId="3" numFmtId="9" fillId="0" borderId="30" applyFont="1" applyNumberFormat="1" applyFill="0" applyBorder="1" applyAlignment="1">
      <alignment horizontal="right" textRotation="0" wrapText="false" shrinkToFit="false"/>
    </xf>
    <xf xfId="0" fontId="2" numFmtId="168" fillId="0" borderId="54" applyFont="1" applyNumberFormat="1" applyFill="0" applyBorder="1" applyAlignment="1">
      <alignment horizontal="right" textRotation="0" wrapText="false" shrinkToFit="false"/>
    </xf>
    <xf xfId="0" fontId="2" numFmtId="168" fillId="0" borderId="36" applyFont="1" applyNumberFormat="1" applyFill="0" applyBorder="1" applyAlignment="1">
      <alignment horizontal="right" textRotation="0" wrapText="false" shrinkToFit="false"/>
    </xf>
    <xf xfId="0" fontId="3" numFmtId="168" fillId="0" borderId="54" applyFont="1" applyNumberFormat="1" applyFill="0" applyBorder="1" applyAlignment="1">
      <alignment horizontal="right" textRotation="0" wrapText="false" shrinkToFit="false"/>
    </xf>
    <xf xfId="0" fontId="3" numFmtId="168" fillId="0" borderId="36" applyFont="1" applyNumberFormat="1" applyFill="0" applyBorder="1" applyAlignment="1">
      <alignment horizontal="right" textRotation="0" wrapText="false" shrinkToFit="false"/>
    </xf>
    <xf xfId="0" fontId="3" numFmtId="168" fillId="0" borderId="55" applyFont="1" applyNumberFormat="1" applyFill="0" applyBorder="1" applyAlignment="1">
      <alignment horizontal="right" textRotation="0" wrapText="false" shrinkToFit="false"/>
    </xf>
    <xf xfId="0" fontId="3" numFmtId="168" fillId="0" borderId="38" applyFont="1" applyNumberFormat="1" applyFill="0" applyBorder="1" applyAlignment="1">
      <alignment horizontal="right" textRotation="0" wrapText="false" shrinkToFit="false"/>
    </xf>
    <xf xfId="0" fontId="2" numFmtId="169" fillId="3" borderId="41" applyFont="1" applyNumberFormat="1" applyFill="1" applyBorder="1" applyAlignment="1">
      <alignment horizontal="right" textRotation="0" wrapText="false" shrinkToFit="false"/>
    </xf>
    <xf xfId="0" fontId="3" numFmtId="165" fillId="3" borderId="41" applyFont="1" applyNumberFormat="1" applyFill="1" applyBorder="1" applyAlignment="0">
      <alignment textRotation="0" wrapText="false" shrinkToFit="false"/>
    </xf>
    <xf xfId="0" fontId="3" numFmtId="164" fillId="0" borderId="41" applyFont="1" applyNumberFormat="1" applyFill="0" applyBorder="1" applyAlignment="0">
      <alignment textRotation="0" wrapText="false" shrinkToFit="false"/>
    </xf>
    <xf xfId="0" fontId="3" numFmtId="168" fillId="3" borderId="45" applyFont="1" applyNumberFormat="1" applyFill="1" applyBorder="1" applyAlignment="1">
      <alignment horizontal="right" textRotation="0" wrapText="false" shrinkToFit="false"/>
    </xf>
    <xf xfId="0" fontId="3" numFmtId="9" fillId="0" borderId="56" applyFont="1" applyNumberFormat="1" applyFill="0" applyBorder="1" applyAlignment="0">
      <alignment textRotation="0" wrapText="false" shrinkToFit="false"/>
    </xf>
    <xf xfId="0" fontId="2" numFmtId="0" fillId="0" borderId="57" applyFont="1" applyNumberFormat="0" applyFill="0" applyBorder="1" applyAlignment="0">
      <alignment textRotation="0" wrapText="false" shrinkToFit="false"/>
    </xf>
    <xf xfId="0" fontId="2" numFmtId="9" fillId="3" borderId="56" applyFont="1" applyNumberFormat="1" applyFill="1" applyBorder="1" applyAlignment="1">
      <alignment horizontal="right" textRotation="0" wrapText="false" shrinkToFit="false"/>
    </xf>
    <xf xfId="0" fontId="3" numFmtId="0" fillId="0" borderId="57" applyFont="1" applyNumberFormat="0" applyFill="0" applyBorder="1" applyAlignment="0">
      <alignment textRotation="0" wrapText="false" shrinkToFit="false"/>
    </xf>
    <xf xfId="0" fontId="3" numFmtId="9" fillId="3" borderId="56" applyFont="1" applyNumberFormat="1" applyFill="1" applyBorder="1" applyAlignment="1">
      <alignment horizontal="right" textRotation="0" wrapText="false" shrinkToFit="false"/>
    </xf>
    <xf xfId="0" fontId="3" numFmtId="9" fillId="3" borderId="58" applyFont="1" applyNumberFormat="1" applyFill="1" applyBorder="1" applyAlignment="1">
      <alignment horizontal="right" textRotation="0" wrapText="false" shrinkToFit="false"/>
    </xf>
    <xf xfId="0" fontId="3" numFmtId="0" fillId="0" borderId="56" applyFont="1" applyNumberFormat="0" applyFill="0" applyBorder="1" applyAlignment="0">
      <alignment textRotation="0" wrapText="false" shrinkToFit="false"/>
    </xf>
    <xf xfId="0" fontId="2" numFmtId="168" fillId="3" borderId="56" applyFont="1" applyNumberFormat="1" applyFill="1" applyBorder="1" applyAlignment="1">
      <alignment horizontal="right" textRotation="0" wrapText="false" shrinkToFit="false"/>
    </xf>
    <xf xfId="0" fontId="3" numFmtId="168" fillId="3" borderId="56" applyFont="1" applyNumberFormat="1" applyFill="1" applyBorder="1" applyAlignment="1">
      <alignment horizontal="right" textRotation="0" wrapText="false" shrinkToFit="false"/>
    </xf>
    <xf xfId="0" fontId="3" numFmtId="168" fillId="3" borderId="58" applyFont="1" applyNumberFormat="1" applyFill="1" applyBorder="1" applyAlignment="1">
      <alignment horizontal="right" textRotation="0" wrapText="false" shrinkToFit="false"/>
    </xf>
    <xf xfId="0" fontId="3" numFmtId="0" fillId="0" borderId="59" applyFont="1" applyNumberFormat="0" applyFill="0" applyBorder="1" applyAlignment="1">
      <alignment horizontal="left" textRotation="0" wrapText="false" shrinkToFit="false"/>
    </xf>
    <xf xfId="0" fontId="3" numFmtId="3" fillId="0" borderId="60" applyFont="1" applyNumberFormat="1" applyFill="0" applyBorder="1" applyAlignment="0">
      <alignment textRotation="0" wrapText="false" shrinkToFit="false"/>
    </xf>
    <xf xfId="0" fontId="3" numFmtId="0" fillId="0" borderId="61" applyFont="1" applyNumberFormat="0" applyFill="0" applyBorder="1" applyAlignment="1">
      <alignment horizontal="left" textRotation="0" wrapText="false" shrinkToFit="false" indent="1"/>
    </xf>
    <xf xfId="0" fontId="3" numFmtId="168" fillId="3" borderId="56" applyFont="1" applyNumberFormat="1" applyFill="1" applyBorder="1" applyAlignment="0">
      <alignment textRotation="0" wrapText="false" shrinkToFit="false"/>
    </xf>
    <xf xfId="0" fontId="2" numFmtId="0" fillId="5" borderId="62" applyFont="1" applyNumberFormat="0" applyFill="1" applyBorder="1" applyAlignment="1">
      <alignment horizontal="left" vertical="center" textRotation="0" wrapText="false" shrinkToFit="false"/>
    </xf>
    <xf xfId="0" fontId="2" numFmtId="0" fillId="5" borderId="63" applyFont="1" applyNumberFormat="0" applyFill="1" applyBorder="1" applyAlignment="1">
      <alignment horizontal="center" vertical="center" textRotation="0" wrapText="false" shrinkToFit="false"/>
    </xf>
    <xf xfId="0" fontId="2" numFmtId="0" fillId="5" borderId="64" applyFont="1" applyNumberFormat="0" applyFill="1" applyBorder="1" applyAlignment="1">
      <alignment horizontal="center" vertical="center" textRotation="0" wrapText="false" shrinkToFit="false"/>
    </xf>
    <xf xfId="0" fontId="2" numFmtId="0" fillId="5" borderId="64" applyFont="1" applyNumberFormat="0" applyFill="1" applyBorder="1" applyAlignment="1">
      <alignment horizontal="center" vertical="center" textRotation="0" wrapText="false" shrinkToFit="false"/>
    </xf>
    <xf xfId="0" fontId="2" numFmtId="0" fillId="5" borderId="65" applyFont="1" applyNumberFormat="0" applyFill="1" applyBorder="1" applyAlignment="1">
      <alignment horizontal="center" vertical="center" textRotation="0" wrapText="false" shrinkToFit="false"/>
    </xf>
    <xf xfId="0" fontId="2" numFmtId="0" fillId="0" borderId="66" applyFont="1" applyNumberFormat="0" applyFill="0" applyBorder="1" applyAlignment="1">
      <alignment horizontal="left" textRotation="0" wrapText="false" shrinkToFit="false" indent="1"/>
    </xf>
    <xf xfId="0" fontId="2" numFmtId="3" fillId="0" borderId="67" applyFont="1" applyNumberFormat="1" applyFill="0" applyBorder="1" applyAlignment="0">
      <alignment textRotation="0" wrapText="false" shrinkToFit="false"/>
    </xf>
    <xf xfId="0" fontId="2" numFmtId="3" fillId="0" borderId="68" applyFont="1" applyNumberFormat="1" applyFill="0" applyBorder="1" applyAlignment="0">
      <alignment textRotation="0" wrapText="false" shrinkToFit="false"/>
    </xf>
    <xf xfId="0" fontId="2" numFmtId="3" fillId="0" borderId="69" applyFont="1" applyNumberFormat="1" applyFill="0" applyBorder="1" applyAlignment="0">
      <alignment textRotation="0" wrapText="false" shrinkToFit="false"/>
    </xf>
    <xf xfId="0" fontId="2" numFmtId="0" fillId="5" borderId="70" applyFont="1" applyNumberFormat="0" applyFill="1" applyBorder="1" applyAlignment="1">
      <alignment horizontal="center" vertical="center" textRotation="0" wrapText="false" shrinkToFit="false"/>
    </xf>
    <xf xfId="0" fontId="2" numFmtId="0" fillId="5" borderId="71" applyFont="1" applyNumberFormat="0" applyFill="1" applyBorder="1" applyAlignment="1">
      <alignment horizontal="center" vertical="center" textRotation="0" wrapText="false" shrinkToFit="false"/>
    </xf>
    <xf xfId="0" fontId="2" numFmtId="3" fillId="0" borderId="72" applyFont="1" applyNumberFormat="1" applyFill="0" applyBorder="1" applyAlignment="0">
      <alignment textRotation="0" wrapText="false" shrinkToFit="false"/>
    </xf>
    <xf xfId="0" fontId="2" numFmtId="168" fillId="4" borderId="67" applyFont="1" applyNumberFormat="1" applyFill="1" applyBorder="1" applyAlignment="0">
      <alignment textRotation="0" wrapText="false" shrinkToFit="false"/>
    </xf>
    <xf xfId="0" fontId="2" numFmtId="168" fillId="4" borderId="68" applyFont="1" applyNumberFormat="1" applyFill="1" applyBorder="1" applyAlignment="0">
      <alignment textRotation="0" wrapText="false" shrinkToFit="false"/>
    </xf>
    <xf xfId="0" fontId="2" numFmtId="168" fillId="4" borderId="69" applyFont="1" applyNumberFormat="1" applyFill="1" applyBorder="1" applyAlignment="0">
      <alignment textRotation="0" wrapText="false" shrinkToFit="false"/>
    </xf>
    <xf xfId="0" fontId="2" numFmtId="3" fillId="4" borderId="68" applyFont="1" applyNumberFormat="1" applyFill="1" applyBorder="1" applyAlignment="0">
      <alignment textRotation="0" wrapText="false" shrinkToFit="false"/>
    </xf>
    <xf xfId="0" fontId="2" numFmtId="168" fillId="4" borderId="73" applyFont="1" applyNumberFormat="1" applyFill="1" applyBorder="1" applyAlignment="0">
      <alignment textRotation="0" wrapText="false" shrinkToFit="false"/>
    </xf>
    <xf xfId="0" fontId="2" numFmtId="9" fillId="0" borderId="74" applyFont="1" applyNumberFormat="1" applyFill="0" applyBorder="1" applyAlignment="0">
      <alignment textRotation="0" wrapText="false" shrinkToFit="false"/>
    </xf>
    <xf xfId="0" fontId="2" numFmtId="9" fillId="0" borderId="75" applyFont="1" applyNumberFormat="1" applyFill="0" applyBorder="1" applyAlignment="0">
      <alignment textRotation="0" wrapText="false" shrinkToFit="false"/>
    </xf>
    <xf xfId="0" fontId="2" numFmtId="9" fillId="0" borderId="76" applyFont="1" applyNumberFormat="1" applyFill="0" applyBorder="1" applyAlignment="0">
      <alignment textRotation="0" wrapText="false" shrinkToFit="false"/>
    </xf>
    <xf xfId="0" fontId="2" numFmtId="9" fillId="3" borderId="74" applyFont="1" applyNumberFormat="1" applyFill="1" applyBorder="1" applyAlignment="1">
      <alignment horizontal="right" textRotation="0" wrapText="false" shrinkToFit="false"/>
    </xf>
    <xf xfId="0" fontId="2" numFmtId="9" fillId="3" borderId="75" applyFont="1" applyNumberFormat="1" applyFill="1" applyBorder="1" applyAlignment="1">
      <alignment horizontal="right" textRotation="0" wrapText="false" shrinkToFit="false"/>
    </xf>
    <xf xfId="0" fontId="2" numFmtId="9" fillId="3" borderId="77" applyFont="1" applyNumberFormat="1" applyFill="1" applyBorder="1" applyAlignment="1">
      <alignment horizontal="right" textRotation="0" wrapText="false" shrinkToFit="false"/>
    </xf>
    <xf xfId="0" fontId="2" numFmtId="9" fillId="3" borderId="76" applyFont="1" applyNumberFormat="1" applyFill="1" applyBorder="1" applyAlignment="1">
      <alignment horizontal="right" textRotation="0" wrapText="false" shrinkToFit="false"/>
    </xf>
    <xf xfId="0" fontId="2" numFmtId="0" fillId="5" borderId="78" applyFont="1" applyNumberFormat="0" applyFill="1" applyBorder="1" applyAlignment="1">
      <alignment horizontal="left" vertical="center" textRotation="0" wrapText="false" shrinkToFit="false"/>
    </xf>
    <xf xfId="0" fontId="3" numFmtId="0" fillId="0" borderId="79" applyFont="1" applyNumberFormat="0" applyFill="0" applyBorder="1" applyAlignment="0">
      <alignment textRotation="0" wrapText="false" shrinkToFit="false"/>
    </xf>
    <xf xfId="0" fontId="2" numFmtId="0" fillId="0" borderId="80" applyFont="1" applyNumberFormat="0" applyFill="0" applyBorder="1" applyAlignment="0">
      <alignment textRotation="0" wrapText="false" shrinkToFit="false"/>
    </xf>
    <xf xfId="0" fontId="2" numFmtId="9" fillId="0" borderId="75" applyFont="1" applyNumberFormat="1" applyFill="0" applyBorder="1" applyAlignment="1">
      <alignment horizontal="right" textRotation="0" wrapText="false" shrinkToFit="false"/>
    </xf>
    <xf xfId="0" fontId="2" numFmtId="9" fillId="0" borderId="76" applyFont="1" applyNumberFormat="1" applyFill="0" applyBorder="1" applyAlignment="1">
      <alignment horizontal="right" textRotation="0" wrapText="false" shrinkToFit="false"/>
    </xf>
    <xf xfId="0" fontId="2" numFmtId="0" fillId="0" borderId="81" applyFont="1" applyNumberFormat="0" applyFill="0" applyBorder="1" applyAlignment="0">
      <alignment textRotation="0" wrapText="false" shrinkToFit="false"/>
    </xf>
    <xf xfId="0" fontId="2" numFmtId="0" fillId="0" borderId="66" applyFont="1" applyNumberFormat="0" applyFill="0" applyBorder="1" applyAlignment="0">
      <alignment textRotation="0" wrapText="false" shrinkToFit="false"/>
    </xf>
    <xf xfId="0" fontId="2" numFmtId="168" fillId="0" borderId="68" applyFont="1" applyNumberFormat="1" applyFill="0" applyBorder="1" applyAlignment="1">
      <alignment horizontal="right" textRotation="0" wrapText="false" shrinkToFit="false"/>
    </xf>
    <xf xfId="0" fontId="2" numFmtId="168" fillId="0" borderId="82" applyFont="1" applyNumberFormat="1" applyFill="0" applyBorder="1" applyAlignment="1">
      <alignment horizontal="right" textRotation="0" wrapText="false" shrinkToFit="false"/>
    </xf>
    <xf xfId="0" fontId="2" numFmtId="168" fillId="0" borderId="67" applyFont="1" applyNumberFormat="1" applyFill="0" applyBorder="1" applyAlignment="1">
      <alignment horizontal="right" textRotation="0" wrapText="false" shrinkToFit="false"/>
    </xf>
    <xf xfId="0" fontId="2" numFmtId="168" fillId="3" borderId="67" applyFont="1" applyNumberFormat="1" applyFill="1" applyBorder="1" applyAlignment="1">
      <alignment horizontal="right" textRotation="0" wrapText="false" shrinkToFit="false"/>
    </xf>
    <xf xfId="0" fontId="2" numFmtId="168" fillId="3" borderId="68" applyFont="1" applyNumberFormat="1" applyFill="1" applyBorder="1" applyAlignment="1">
      <alignment horizontal="right" textRotation="0" wrapText="false" shrinkToFit="false"/>
    </xf>
    <xf xfId="0" fontId="2" numFmtId="168" fillId="3" borderId="82" applyFont="1" applyNumberFormat="1" applyFill="1" applyBorder="1" applyAlignment="1">
      <alignment horizontal="right" textRotation="0" wrapText="false" shrinkToFit="false"/>
    </xf>
    <xf xfId="0" fontId="2" numFmtId="168" fillId="2" borderId="56" applyFont="1" applyNumberFormat="1" applyFill="1" applyBorder="1" applyAlignment="1">
      <alignment horizontal="right" textRotation="0" wrapText="false" shrinkToFit="false"/>
    </xf>
    <xf xfId="0" fontId="2" numFmtId="168" fillId="3" borderId="73" applyFont="1" applyNumberFormat="1" applyFill="1" applyBorder="1" applyAlignment="1">
      <alignment horizontal="right" textRotation="0" wrapText="false" shrinkToFit="false"/>
    </xf>
    <xf xfId="0" fontId="3" numFmtId="0" fillId="0" borderId="83" applyFont="1" applyNumberFormat="0" applyFill="0" applyBorder="1" applyAlignment="0">
      <alignment textRotation="0" wrapText="false" shrinkToFit="false"/>
    </xf>
    <xf xfId="0" fontId="2" numFmtId="164" fillId="0" borderId="67" applyFont="1" applyNumberFormat="1" applyFill="0" applyBorder="1" applyAlignment="0">
      <alignment textRotation="0" wrapText="false" shrinkToFit="false"/>
    </xf>
    <xf xfId="0" fontId="2" numFmtId="164" fillId="0" borderId="68" applyFont="1" applyNumberFormat="1" applyFill="0" applyBorder="1" applyAlignment="0">
      <alignment textRotation="0" wrapText="false" shrinkToFit="false"/>
    </xf>
    <xf xfId="0" fontId="2" numFmtId="169" fillId="0" borderId="68" applyFont="1" applyNumberFormat="1" applyFill="0" applyBorder="1" applyAlignment="1">
      <alignment horizontal="right" textRotation="0" wrapText="false" shrinkToFit="false"/>
    </xf>
    <xf xfId="0" fontId="2" numFmtId="164" fillId="0" borderId="68" applyFont="1" applyNumberFormat="1" applyFill="0" applyBorder="1" applyAlignment="1">
      <alignment horizontal="right" textRotation="0" wrapText="false" shrinkToFit="false"/>
    </xf>
    <xf xfId="0" fontId="2" numFmtId="164" fillId="0" borderId="82" applyFont="1" applyNumberFormat="1" applyFill="0" applyBorder="1" applyAlignment="1">
      <alignment horizontal="right" textRotation="0" wrapText="false" shrinkToFit="false"/>
    </xf>
    <xf xfId="0" fontId="2" numFmtId="169" fillId="3" borderId="67" applyFont="1" applyNumberFormat="1" applyFill="1" applyBorder="1" applyAlignment="1">
      <alignment horizontal="right" textRotation="0" wrapText="false" shrinkToFit="false"/>
    </xf>
    <xf xfId="0" fontId="2" numFmtId="169" fillId="3" borderId="68" applyFont="1" applyNumberFormat="1" applyFill="1" applyBorder="1" applyAlignment="1">
      <alignment horizontal="right" textRotation="0" wrapText="false" shrinkToFit="false"/>
    </xf>
    <xf xfId="0" fontId="3" numFmtId="169" fillId="3" borderId="56" applyFont="1" applyNumberFormat="1" applyFill="1" applyBorder="1" applyAlignment="1">
      <alignment horizontal="right" textRotation="0" wrapText="false" shrinkToFit="false"/>
    </xf>
    <xf xfId="0" fontId="2" numFmtId="0" fillId="0" borderId="61" applyFont="1" applyNumberFormat="0" applyFill="0" applyBorder="1" applyAlignment="0">
      <alignment textRotation="0" wrapText="false" shrinkToFit="false"/>
    </xf>
    <xf xfId="0" fontId="3" numFmtId="0" fillId="0" borderId="61" applyFont="1" applyNumberFormat="0" applyFill="0" applyBorder="1" applyAlignment="1">
      <alignment horizontal="left" vertical="center" textRotation="0" wrapText="false" shrinkToFit="false" indent="1"/>
    </xf>
    <xf xfId="0" fontId="3" numFmtId="0" fillId="2" borderId="61" applyFont="1" applyNumberFormat="0" applyFill="1" applyBorder="1" applyAlignment="0">
      <alignment textRotation="0" wrapText="false" shrinkToFit="false"/>
    </xf>
    <xf xfId="0" fontId="3" numFmtId="0" fillId="0" borderId="61" applyFont="1" applyNumberFormat="0" applyFill="0" applyBorder="1" applyAlignment="0">
      <alignment textRotation="0" wrapText="false" shrinkToFit="false"/>
    </xf>
    <xf xfId="0" fontId="3" numFmtId="166" fillId="0" borderId="61" applyFont="1" applyNumberFormat="1" applyFill="0" applyBorder="1" applyAlignment="1">
      <alignment horizontal="left" textRotation="0" wrapText="false" shrinkToFit="false" indent="1"/>
    </xf>
    <xf xfId="0" fontId="3" numFmtId="0" fillId="0" borderId="84" applyFont="1" applyNumberFormat="0" applyFill="0" applyBorder="1" applyAlignment="0">
      <alignment textRotation="0" wrapText="false" shrinkToFit="false"/>
    </xf>
    <xf xfId="0" fontId="3" numFmtId="0" fillId="0" borderId="74" applyFont="1" applyNumberFormat="0" applyFill="0" applyBorder="1" applyAlignment="0">
      <alignment textRotation="0" wrapText="false" shrinkToFit="false"/>
    </xf>
    <xf xfId="0" fontId="3" numFmtId="0" fillId="0" borderId="75" applyFont="1" applyNumberFormat="0" applyFill="0" applyBorder="1" applyAlignment="0">
      <alignment textRotation="0" wrapText="false" shrinkToFit="false"/>
    </xf>
    <xf xfId="0" fontId="3" numFmtId="0" fillId="0" borderId="76" applyFont="1" applyNumberFormat="0" applyFill="0" applyBorder="1" applyAlignment="0">
      <alignment textRotation="0" wrapText="false" shrinkToFit="false"/>
    </xf>
    <xf xfId="0" fontId="3" numFmtId="0" fillId="0" borderId="60" applyFont="1" applyNumberFormat="0" applyFill="0" applyBorder="1" applyAlignment="0">
      <alignment textRotation="0" wrapText="false" shrinkToFit="false"/>
    </xf>
    <xf xfId="0" fontId="2" numFmtId="169" fillId="3" borderId="56" applyFont="1" applyNumberFormat="1" applyFill="1" applyBorder="1" applyAlignment="1">
      <alignment horizontal="right" textRotation="0" wrapText="false" shrinkToFit="false"/>
    </xf>
    <xf xfId="0" fontId="3" numFmtId="165" fillId="3" borderId="56" applyFont="1" applyNumberFormat="1" applyFill="1" applyBorder="1" applyAlignment="0">
      <alignment textRotation="0" wrapText="false" shrinkToFit="false"/>
    </xf>
    <xf xfId="0" fontId="3" numFmtId="166" fillId="3" borderId="56" applyFont="1" applyNumberFormat="1" applyFill="1" applyBorder="1" applyAlignment="0">
      <alignment textRotation="0" wrapText="false" shrinkToFit="false"/>
    </xf>
    <xf xfId="0" fontId="2" numFmtId="165" fillId="3" borderId="56" applyFont="1" applyNumberFormat="1" applyFill="1" applyBorder="1" applyAlignment="0">
      <alignment textRotation="0" wrapText="false" shrinkToFit="false"/>
    </xf>
    <xf xfId="0" fontId="3" numFmtId="0" fillId="0" borderId="77" applyFont="1" applyNumberFormat="0" applyFill="0" applyBorder="1" applyAlignment="0">
      <alignment textRotation="0" wrapText="false" shrinkToFit="false"/>
    </xf>
    <xf xfId="0" fontId="3" numFmtId="3" fillId="0" borderId="75" applyFont="1" applyNumberFormat="1" applyFill="0" applyBorder="1" applyAlignment="0">
      <alignment textRotation="0" wrapText="false" shrinkToFit="false"/>
    </xf>
    <xf xfId="0" fontId="3" numFmtId="168" fillId="0" borderId="75" applyFont="1" applyNumberFormat="1" applyFill="0" applyBorder="1" applyAlignment="1">
      <alignment horizontal="right" textRotation="0" wrapText="false" shrinkToFit="false"/>
    </xf>
    <xf xfId="0" fontId="3" numFmtId="168" fillId="3" borderId="75" applyFont="1" applyNumberFormat="1" applyFill="1" applyBorder="1" applyAlignment="1">
      <alignment horizontal="right" textRotation="0" wrapText="false" shrinkToFit="false"/>
    </xf>
    <xf xfId="0" fontId="3" numFmtId="3" fillId="0" borderId="56" applyFont="1" applyNumberFormat="1" applyFill="0" applyBorder="1" applyAlignment="0">
      <alignment textRotation="0" wrapText="false" shrinkToFit="false"/>
    </xf>
    <xf xfId="0" fontId="3" numFmtId="3" fillId="3" borderId="56" applyFont="1" applyNumberFormat="1" applyFill="1" applyBorder="1" applyAlignment="0">
      <alignment textRotation="0" wrapText="false" shrinkToFit="false"/>
    </xf>
    <xf xfId="0" fontId="3" numFmtId="168" fillId="3" borderId="77" applyFont="1" applyNumberFormat="1" applyFill="1" applyBorder="1" applyAlignment="1">
      <alignment horizontal="right" textRotation="0" wrapText="false" shrinkToFit="false"/>
    </xf>
    <xf xfId="0" fontId="2" numFmtId="168" fillId="0" borderId="75" applyFont="1" applyNumberFormat="1" applyFill="0" applyBorder="1" applyAlignment="1">
      <alignment horizontal="right" textRotation="0" wrapText="false" shrinkToFit="false"/>
    </xf>
    <xf xfId="0" fontId="2" numFmtId="168" fillId="3" borderId="75" applyFont="1" applyNumberFormat="1" applyFill="1" applyBorder="1" applyAlignment="1">
      <alignment horizontal="right" textRotation="0" wrapText="false" shrinkToFit="false"/>
    </xf>
    <xf xfId="0" fontId="2" numFmtId="164" fillId="0" borderId="75" applyFont="1" applyNumberFormat="1" applyFill="0" applyBorder="1" applyAlignment="1">
      <alignment horizontal="right" textRotation="0" wrapText="false" shrinkToFit="false"/>
    </xf>
    <xf xfId="0" fontId="2" numFmtId="169" fillId="3" borderId="75" applyFont="1" applyNumberFormat="1" applyFill="1" applyBorder="1" applyAlignment="1">
      <alignment horizontal="right" textRotation="0" wrapText="false" shrinkToFit="false"/>
    </xf>
    <xf xfId="0" fontId="2" numFmtId="0" fillId="0" borderId="85" applyFont="1" applyNumberFormat="0" applyFill="0" applyBorder="1" applyAlignment="0">
      <alignment textRotation="0" wrapText="false" shrinkToFit="false"/>
    </xf>
    <xf xfId="0" fontId="2" numFmtId="3" fillId="0" borderId="75" applyFont="1" applyNumberFormat="1" applyFill="0" applyBorder="1" applyAlignment="0">
      <alignment textRotation="0" wrapText="false" shrinkToFit="false"/>
    </xf>
    <xf xfId="0" fontId="2" numFmtId="164" fillId="0" borderId="75" applyFont="1" applyNumberFormat="1" applyFill="0" applyBorder="1" applyAlignment="0">
      <alignment textRotation="0" wrapText="false" shrinkToFit="false"/>
    </xf>
    <xf xfId="0" fontId="2" numFmtId="169" fillId="0" borderId="75" applyFont="1" applyNumberFormat="1" applyFill="0" applyBorder="1" applyAlignment="1">
      <alignment horizontal="right" textRotation="0" wrapText="false" shrinkToFit="false"/>
    </xf>
    <xf xfId="0" fontId="3" numFmtId="0" fillId="2" borderId="61" applyFont="1" applyNumberFormat="0" applyFill="1" applyBorder="1" applyAlignment="0">
      <alignment textRotation="0" wrapText="false" shrinkToFit="false"/>
    </xf>
    <xf xfId="0" fontId="3" numFmtId="0" fillId="0" borderId="86" applyFont="1" applyNumberFormat="0" applyFill="0" applyBorder="1" applyAlignment="0">
      <alignment textRotation="0" wrapText="false" shrinkToFit="false"/>
    </xf>
    <xf xfId="0" fontId="3" numFmtId="0" fillId="0" borderId="87" applyFont="1" applyNumberFormat="0" applyFill="0" applyBorder="1" applyAlignment="0">
      <alignment textRotation="0" wrapText="false" shrinkToFit="false"/>
    </xf>
    <xf xfId="0" fontId="3" numFmtId="0" fillId="0" borderId="88" applyFont="1" applyNumberFormat="0" applyFill="0" applyBorder="1" applyAlignment="1">
      <alignment horizontal="left" textRotation="0" wrapText="false" shrinkToFit="false"/>
    </xf>
    <xf xfId="0" fontId="3" numFmtId="0" fillId="0" borderId="81" applyFont="1" applyNumberFormat="0" applyFill="0" applyBorder="1" applyAlignment="1">
      <alignment horizontal="left" textRotation="0" wrapText="false" shrinkToFit="false" indent="1"/>
    </xf>
    <xf xfId="0" fontId="3" numFmtId="0" fillId="0" borderId="85" applyFont="1" applyNumberFormat="0" applyFill="0" applyBorder="1" applyAlignment="1">
      <alignment horizontal="left" textRotation="0" wrapText="false" shrinkToFit="false" indent="1"/>
    </xf>
    <xf xfId="0" fontId="2" numFmtId="0" fillId="0" borderId="81" applyFont="1" applyNumberFormat="0" applyFill="0" applyBorder="1" applyAlignment="0">
      <alignment textRotation="0" wrapText="false" shrinkToFit="false"/>
    </xf>
    <xf xfId="0" fontId="3" numFmtId="0" fillId="0" borderId="81" applyFont="1" applyNumberFormat="0" applyFill="0" applyBorder="1" applyAlignment="1">
      <alignment horizontal="left" vertical="center" textRotation="0" wrapText="false" shrinkToFit="false" indent="1"/>
    </xf>
    <xf xfId="0" fontId="3" numFmtId="0" fillId="0" borderId="81" applyFont="1" applyNumberFormat="0" applyFill="0" applyBorder="1" applyAlignment="0">
      <alignment textRotation="0" wrapText="false" shrinkToFit="false"/>
    </xf>
    <xf xfId="0" fontId="3" numFmtId="0" fillId="0" borderId="81" applyFont="1" applyNumberFormat="0" applyFill="0" applyBorder="1" applyAlignment="0">
      <alignment textRotation="0" wrapText="false" shrinkToFit="false"/>
    </xf>
    <xf xfId="0" fontId="3" numFmtId="166" fillId="0" borderId="81" applyFont="1" applyNumberFormat="1" applyFill="0" applyBorder="1" applyAlignment="1">
      <alignment horizontal="left" textRotation="0" wrapText="false" shrinkToFit="false" indent="1"/>
    </xf>
    <xf xfId="0" fontId="3" numFmtId="0" fillId="2" borderId="81" applyFont="1" applyNumberFormat="0" applyFill="1" applyBorder="1" applyAlignment="0">
      <alignment textRotation="0" wrapText="false" shrinkToFit="false"/>
    </xf>
    <xf xfId="0" fontId="3" numFmtId="0" fillId="0" borderId="89" applyFont="1" applyNumberFormat="0" applyFill="0" applyBorder="1" applyAlignment="0">
      <alignment textRotation="0" wrapText="false" shrinkToFit="false"/>
    </xf>
    <xf xfId="0" fontId="3" numFmtId="3" fillId="0" borderId="86" applyFont="1" applyNumberFormat="1" applyFill="0" applyBorder="1" applyAlignment="1">
      <alignment horizontal="right" textRotation="0" wrapText="false" shrinkToFit="false"/>
    </xf>
    <xf xfId="0" fontId="3" numFmtId="3" fillId="0" borderId="87" applyFont="1" applyNumberFormat="1" applyFill="0" applyBorder="1" applyAlignment="0">
      <alignment textRotation="0" wrapText="false" shrinkToFit="false"/>
    </xf>
    <xf xfId="0" fontId="2" numFmtId="9" fillId="0" borderId="86" applyFont="1" applyNumberFormat="1" applyFill="0" applyBorder="1" applyAlignment="0">
      <alignment textRotation="0" wrapText="false" shrinkToFit="false"/>
    </xf>
    <xf xfId="0" fontId="2" numFmtId="9" fillId="0" borderId="87" applyFont="1" applyNumberFormat="1" applyFill="0" applyBorder="1" applyAlignment="1">
      <alignment horizontal="right" textRotation="0" wrapText="false" shrinkToFit="false"/>
    </xf>
    <xf xfId="0" fontId="2" numFmtId="3" fillId="0" borderId="86" applyFont="1" applyNumberFormat="1" applyFill="0" applyBorder="1" applyAlignment="0">
      <alignment textRotation="0" wrapText="false" shrinkToFit="false"/>
    </xf>
    <xf xfId="0" fontId="2" numFmtId="168" fillId="0" borderId="87" applyFont="1" applyNumberFormat="1" applyFill="0" applyBorder="1" applyAlignment="1">
      <alignment horizontal="right" textRotation="0" wrapText="false" shrinkToFit="false"/>
    </xf>
    <xf xfId="0" fontId="2" numFmtId="164" fillId="0" borderId="86" applyFont="1" applyNumberFormat="1" applyFill="0" applyBorder="1" applyAlignment="0">
      <alignment textRotation="0" wrapText="false" shrinkToFit="false"/>
    </xf>
    <xf xfId="0" fontId="2" numFmtId="169" fillId="0" borderId="87" applyFont="1" applyNumberFormat="1" applyFill="0" applyBorder="1" applyAlignment="1">
      <alignment horizontal="right" textRotation="0" wrapText="false" shrinkToFit="false"/>
    </xf>
    <xf xfId="0" fontId="3" numFmtId="168" fillId="0" borderId="86" applyFont="1" applyNumberFormat="1" applyFill="0" applyBorder="1" applyAlignment="1">
      <alignment horizontal="right" textRotation="0" wrapText="false" shrinkToFit="false"/>
    </xf>
    <xf xfId="0" fontId="3" numFmtId="168" fillId="0" borderId="87" applyFont="1" applyNumberFormat="1" applyFill="0" applyBorder="1" applyAlignment="1">
      <alignment horizontal="right" textRotation="0" wrapText="false" shrinkToFit="false"/>
    </xf>
    <xf xfId="0" fontId="2" numFmtId="9" fillId="0" borderId="87" applyFont="1" applyNumberFormat="1" applyFill="0" applyBorder="1" applyAlignment="0">
      <alignment textRotation="0" wrapText="false" shrinkToFit="false"/>
    </xf>
    <xf xfId="0" fontId="2" numFmtId="168" fillId="0" borderId="86" applyFont="1" applyNumberFormat="1" applyFill="0" applyBorder="1" applyAlignment="1">
      <alignment horizontal="right" textRotation="0" wrapText="false" shrinkToFit="false"/>
    </xf>
    <xf xfId="0" fontId="2" numFmtId="164" fillId="0" borderId="86" applyFont="1" applyNumberFormat="1" applyFill="0" applyBorder="1" applyAlignment="1">
      <alignment horizontal="right" textRotation="0" wrapText="false" shrinkToFit="false"/>
    </xf>
    <xf xfId="0" fontId="2" numFmtId="164" fillId="0" borderId="87" applyFont="1" applyNumberFormat="1" applyFill="0" applyBorder="1" applyAlignment="1">
      <alignment horizontal="right" textRotation="0" wrapText="false" shrinkToFit="false"/>
    </xf>
    <xf xfId="0" fontId="3" numFmtId="168" fillId="3" borderId="86" applyFont="1" applyNumberFormat="1" applyFill="1" applyBorder="1" applyAlignment="1">
      <alignment horizontal="right" textRotation="0" wrapText="false" shrinkToFit="false"/>
    </xf>
    <xf xfId="0" fontId="3" numFmtId="168" fillId="3" borderId="87" applyFont="1" applyNumberFormat="1" applyFill="1" applyBorder="1" applyAlignment="1">
      <alignment horizontal="right" textRotation="0" wrapText="false" shrinkToFit="false"/>
    </xf>
    <xf xfId="0" fontId="2" numFmtId="9" fillId="3" borderId="86" applyFont="1" applyNumberFormat="1" applyFill="1" applyBorder="1" applyAlignment="1">
      <alignment horizontal="right" textRotation="0" wrapText="false" shrinkToFit="false"/>
    </xf>
    <xf xfId="0" fontId="2" numFmtId="9" fillId="3" borderId="87" applyFont="1" applyNumberFormat="1" applyFill="1" applyBorder="1" applyAlignment="1">
      <alignment horizontal="right" textRotation="0" wrapText="false" shrinkToFit="false"/>
    </xf>
    <xf xfId="0" fontId="2" numFmtId="168" fillId="3" borderId="86" applyFont="1" applyNumberFormat="1" applyFill="1" applyBorder="1" applyAlignment="1">
      <alignment horizontal="right" textRotation="0" wrapText="false" shrinkToFit="false"/>
    </xf>
    <xf xfId="0" fontId="2" numFmtId="168" fillId="3" borderId="87" applyFont="1" applyNumberFormat="1" applyFill="1" applyBorder="1" applyAlignment="1">
      <alignment horizontal="right" textRotation="0" wrapText="false" shrinkToFit="false"/>
    </xf>
    <xf xfId="0" fontId="2" numFmtId="169" fillId="3" borderId="86" applyFont="1" applyNumberFormat="1" applyFill="1" applyBorder="1" applyAlignment="1">
      <alignment horizontal="right" textRotation="0" wrapText="false" shrinkToFit="false"/>
    </xf>
    <xf xfId="0" fontId="2" numFmtId="169" fillId="3" borderId="87" applyFont="1" applyNumberFormat="1" applyFill="1" applyBorder="1" applyAlignment="1">
      <alignment horizontal="right" textRotation="0" wrapText="false" shrinkToFit="false"/>
    </xf>
    <xf xfId="0" fontId="2" numFmtId="168" fillId="0" borderId="33" applyFont="1" applyNumberFormat="1" applyFill="0" applyBorder="1" applyAlignment="1">
      <alignment horizontal="right" textRotation="0" wrapText="false" shrinkToFit="false"/>
    </xf>
    <xf xfId="0" fontId="2" numFmtId="164" fillId="0" borderId="33" applyFont="1" applyNumberFormat="1" applyFill="0" applyBorder="1" applyAlignment="1">
      <alignment horizontal="right" textRotation="0" wrapText="false" shrinkToFit="false"/>
    </xf>
    <xf xfId="0" fontId="2" numFmtId="169" fillId="3" borderId="33" applyFont="1" applyNumberFormat="1" applyFill="1" applyBorder="1" applyAlignment="1">
      <alignment horizontal="right" textRotation="0" wrapText="false" shrinkToFit="false"/>
    </xf>
    <xf xfId="0" fontId="2" numFmtId="168" fillId="3" borderId="33" applyFont="1" applyNumberFormat="1" applyFill="1" applyBorder="1" applyAlignment="1">
      <alignment horizontal="right" textRotation="0" wrapText="false" shrinkToFit="false"/>
    </xf>
    <xf xfId="0" fontId="2" numFmtId="0" fillId="5" borderId="70" applyFont="1" applyNumberFormat="0" applyFill="1" applyBorder="1" applyAlignment="1">
      <alignment horizontal="center" vertical="center" textRotation="0" wrapText="false" shrinkToFit="false"/>
    </xf>
    <xf xfId="0" fontId="3" numFmtId="0" fillId="0" borderId="89" applyFont="1" applyNumberFormat="0" applyFill="0" applyBorder="1" applyAlignment="1">
      <alignment horizontal="left" textRotation="0" wrapText="false" shrinkToFit="false" indent="1"/>
    </xf>
    <xf xfId="0" fontId="2" numFmtId="0" fillId="0" borderId="90" applyFont="1" applyNumberFormat="0" applyFill="0" applyBorder="1" applyAlignment="1">
      <alignment horizontal="left" textRotation="0" wrapText="false" shrinkToFit="false" indent="1"/>
    </xf>
    <xf xfId="0" fontId="2" numFmtId="3" fillId="0" borderId="68" applyFont="1" applyNumberFormat="1" applyFill="0" applyBorder="1" applyAlignment="1">
      <alignment horizontal="right" textRotation="0" wrapText="false" shrinkToFit="false"/>
    </xf>
    <xf xfId="0" fontId="2" numFmtId="164" fillId="0" borderId="68" applyFont="1" applyNumberFormat="1" applyFill="0" applyBorder="1" applyAlignment="1">
      <alignment horizontal="right" textRotation="0" wrapText="false" shrinkToFit="false"/>
    </xf>
    <xf xfId="0" fontId="3" numFmtId="0" fillId="2" borderId="81" applyFont="1" applyNumberFormat="0" applyFill="1" applyBorder="1" applyAlignment="0">
      <alignment textRotation="0" wrapText="false" shrinkToFit="false"/>
    </xf>
    <xf xfId="0" fontId="3" numFmtId="0" fillId="0" borderId="85" applyFont="1" applyNumberFormat="0" applyFill="0" applyBorder="1" applyAlignment="0">
      <alignment textRotation="0" wrapText="false" shrinkToFit="false"/>
    </xf>
    <xf xfId="0" fontId="2" numFmtId="9" fillId="0" borderId="68" applyFont="1" applyNumberFormat="1" applyFill="0" applyBorder="1" applyAlignment="1">
      <alignment horizontal="right" textRotation="0" wrapText="false" shrinkToFit="false"/>
    </xf>
    <xf xfId="0" fontId="2" numFmtId="9" fillId="4" borderId="68" applyFont="1" applyNumberFormat="1" applyFill="1" applyBorder="1" applyAlignment="1">
      <alignment horizontal="right" textRotation="0" wrapText="false" shrinkToFit="false"/>
    </xf>
    <xf xfId="0" fontId="2" numFmtId="164" fillId="4" borderId="68" applyFont="1" applyNumberFormat="1" applyFill="1" applyBorder="1" applyAlignment="1">
      <alignment horizontal="right" textRotation="0" wrapText="false" shrinkToFit="false"/>
    </xf>
    <xf xfId="0" fontId="2" numFmtId="3" fillId="4" borderId="73" applyFont="1" applyNumberFormat="1" applyFill="1" applyBorder="1" applyAlignment="0">
      <alignment textRotation="0" wrapText="false" shrinkToFit="false"/>
    </xf>
    <xf xfId="0" fontId="3" numFmtId="9" fillId="3" borderId="56" applyFont="1" applyNumberFormat="1" applyFill="1" applyBorder="1" applyAlignment="1">
      <alignment horizontal="right" textRotation="0" wrapText="false" shrinkToFit="false"/>
    </xf>
    <xf xfId="0" fontId="3" numFmtId="9" fillId="3" borderId="91" applyFont="1" applyNumberFormat="1" applyFill="1" applyBorder="1" applyAlignment="1">
      <alignment horizontal="right" textRotation="0" wrapText="false" shrinkToFit="false"/>
    </xf>
    <xf xfId="0" fontId="2" numFmtId="9" fillId="4" borderId="73" applyFont="1" applyNumberFormat="1" applyFill="1" applyBorder="1" applyAlignment="1">
      <alignment horizontal="right" textRotation="0" wrapText="false" shrinkToFit="false"/>
    </xf>
    <xf xfId="0" fontId="3" numFmtId="9" fillId="3" borderId="56" applyFont="1" applyNumberFormat="1" applyFill="1" applyBorder="1" applyAlignment="1">
      <alignment horizontal="right" textRotation="0" wrapText="false" shrinkToFit="false"/>
    </xf>
    <xf xfId="0" fontId="3" numFmtId="164" fillId="3" borderId="56" applyFont="1" applyNumberFormat="1" applyFill="1" applyBorder="1" applyAlignment="1">
      <alignment horizontal="right" textRotation="0" wrapText="false" shrinkToFit="false"/>
    </xf>
    <xf xfId="0" fontId="2" numFmtId="164" fillId="4" borderId="73" applyFont="1" applyNumberFormat="1" applyFill="1" applyBorder="1" applyAlignment="1">
      <alignment horizontal="right" textRotation="0" wrapText="false" shrinkToFit="false"/>
    </xf>
    <xf xfId="0" fontId="3" numFmtId="1" fillId="0" borderId="16" applyFont="1" applyNumberFormat="1" applyFill="0" applyBorder="1" applyAlignment="1">
      <alignment horizontal="right" textRotation="0" wrapText="false" shrinkToFit="false"/>
    </xf>
    <xf xfId="0" fontId="2" numFmtId="3" fillId="0" borderId="92" applyFont="1" applyNumberFormat="1" applyFill="0" applyBorder="1" applyAlignment="0">
      <alignment textRotation="0" wrapText="false" shrinkToFit="false"/>
    </xf>
    <xf xfId="0" fontId="2" numFmtId="3" fillId="0" borderId="93" applyFont="1" applyNumberFormat="1" applyFill="0" applyBorder="1" applyAlignment="0">
      <alignment textRotation="0" wrapText="false" shrinkToFit="false"/>
    </xf>
    <xf xfId="0" fontId="3" numFmtId="9" fillId="0" borderId="30" applyFont="1" applyNumberFormat="1" applyFill="0" applyBorder="1" applyAlignment="1">
      <alignment horizontal="right" textRotation="0" wrapText="false" shrinkToFit="false"/>
    </xf>
    <xf xfId="0" fontId="2" numFmtId="9" fillId="0" borderId="92" applyFont="1" applyNumberFormat="1" applyFill="0" applyBorder="1" applyAlignment="1">
      <alignment horizontal="right" textRotation="0" wrapText="false" shrinkToFit="false"/>
    </xf>
    <xf xfId="0" fontId="2" numFmtId="9" fillId="0" borderId="93" applyFont="1" applyNumberFormat="1" applyFill="0" applyBorder="1" applyAlignment="1">
      <alignment horizontal="right" textRotation="0" wrapText="false" shrinkToFit="false"/>
    </xf>
    <xf xfId="0" fontId="3" numFmtId="3" fillId="0" borderId="31" applyFont="1" applyNumberFormat="1" applyFill="0" applyBorder="1" applyAlignment="0">
      <alignment textRotation="0" wrapText="false" shrinkToFit="false"/>
    </xf>
    <xf xfId="0" fontId="3" numFmtId="164" fillId="0" borderId="16" applyFont="1" applyNumberFormat="1" applyFill="0" applyBorder="1" applyAlignment="1">
      <alignment horizontal="right" textRotation="0" wrapText="false" shrinkToFit="false"/>
    </xf>
    <xf xfId="0" fontId="2" numFmtId="164" fillId="0" borderId="92" applyFont="1" applyNumberFormat="1" applyFill="0" applyBorder="1" applyAlignment="1">
      <alignment horizontal="right" textRotation="0" wrapText="false" shrinkToFit="false"/>
    </xf>
    <xf xfId="0" fontId="2" numFmtId="164" fillId="0" borderId="93" applyFont="1" applyNumberFormat="1" applyFill="0" applyBorder="1" applyAlignment="1">
      <alignment horizontal="right" textRotation="0" wrapText="false" shrinkToFit="false"/>
    </xf>
    <xf xfId="0" fontId="2" numFmtId="3" fillId="4" borderId="92" applyFont="1" applyNumberFormat="1" applyFill="1" applyBorder="1" applyAlignment="0">
      <alignment textRotation="0" wrapText="false" shrinkToFit="false"/>
    </xf>
    <xf xfId="0" fontId="2" numFmtId="3" fillId="4" borderId="93" applyFont="1" applyNumberFormat="1" applyFill="1" applyBorder="1" applyAlignment="0">
      <alignment textRotation="0" wrapText="false" shrinkToFit="false"/>
    </xf>
    <xf xfId="0" fontId="3" numFmtId="9" fillId="3" borderId="94" applyFont="1" applyNumberFormat="1" applyFill="1" applyBorder="1" applyAlignment="1">
      <alignment horizontal="right" textRotation="0" wrapText="false" shrinkToFit="false"/>
    </xf>
    <xf xfId="0" fontId="2" numFmtId="9" fillId="4" borderId="92" applyFont="1" applyNumberFormat="1" applyFill="1" applyBorder="1" applyAlignment="1">
      <alignment horizontal="right" textRotation="0" wrapText="false" shrinkToFit="false"/>
    </xf>
    <xf xfId="0" fontId="2" numFmtId="9" fillId="4" borderId="93" applyFont="1" applyNumberFormat="1" applyFill="1" applyBorder="1" applyAlignment="1">
      <alignment horizontal="right" textRotation="0" wrapText="false" shrinkToFit="false"/>
    </xf>
    <xf xfId="0" fontId="3" numFmtId="1" fillId="0" borderId="30" applyFont="1" applyNumberFormat="1" applyFill="0" applyBorder="1" applyAlignment="1">
      <alignment horizontal="right" textRotation="0" wrapText="false" shrinkToFit="false"/>
    </xf>
    <xf xfId="0" fontId="2" numFmtId="9" fillId="0" borderId="95" applyFont="1" applyNumberFormat="1" applyFill="0" applyBorder="1" applyAlignment="1">
      <alignment horizontal="right" textRotation="0" wrapText="false" shrinkToFit="false"/>
    </xf>
    <xf xfId="0" fontId="2" numFmtId="9" fillId="0" borderId="96" applyFont="1" applyNumberFormat="1" applyFill="0" applyBorder="1" applyAlignment="1">
      <alignment horizontal="right" textRotation="0" wrapText="false" shrinkToFit="false"/>
    </xf>
    <xf xfId="0" fontId="3" numFmtId="3" fillId="0" borderId="30" applyFont="1" applyNumberFormat="1" applyFill="0" applyBorder="1" applyAlignment="1">
      <alignment horizontal="right" textRotation="0" wrapText="false" shrinkToFit="false"/>
    </xf>
    <xf xfId="0" fontId="2" numFmtId="3" fillId="0" borderId="92" applyFont="1" applyNumberFormat="1" applyFill="0" applyBorder="1" applyAlignment="1">
      <alignment horizontal="right" textRotation="0" wrapText="false" shrinkToFit="false"/>
    </xf>
    <xf xfId="0" fontId="2" numFmtId="3" fillId="0" borderId="93" applyFont="1" applyNumberFormat="1" applyFill="0" applyBorder="1" applyAlignment="1">
      <alignment horizontal="right" textRotation="0" wrapText="false" shrinkToFit="false"/>
    </xf>
    <xf xfId="0" fontId="3" numFmtId="0" fillId="0" borderId="97" applyFont="1" applyNumberFormat="0" applyFill="0" applyBorder="1" applyAlignment="0">
      <alignment textRotation="0" wrapText="false" shrinkToFit="false"/>
    </xf>
    <xf xfId="0" fontId="2" numFmtId="0" fillId="0" borderId="42" applyFont="1" applyNumberFormat="0" applyFill="0" applyBorder="1" applyAlignment="0">
      <alignment textRotation="0" wrapText="false" shrinkToFit="false"/>
    </xf>
    <xf xfId="0" fontId="3" numFmtId="0" fillId="0" borderId="42" applyFont="1" applyNumberFormat="0" applyFill="0" applyBorder="1" applyAlignment="1">
      <alignment horizontal="left" textRotation="0" wrapText="false" shrinkToFit="false" indent="1"/>
    </xf>
    <xf xfId="0" fontId="3" numFmtId="0" fillId="0" borderId="43" applyFont="1" applyNumberFormat="0" applyFill="0" applyBorder="1" applyAlignment="1">
      <alignment horizontal="left" textRotation="0" wrapText="false" shrinkToFit="false" indent="1"/>
    </xf>
    <xf xfId="0" fontId="3" numFmtId="0" fillId="2" borderId="42" applyFont="1" applyNumberFormat="0" applyFill="1" applyBorder="1" applyAlignment="1">
      <alignment horizontal="left" vertical="center" textRotation="0" wrapText="false" shrinkToFit="false" indent="1"/>
    </xf>
    <xf xfId="0" fontId="3" numFmtId="0" fillId="2" borderId="42" applyFont="1" applyNumberFormat="0" applyFill="1" applyBorder="1" applyAlignment="1">
      <alignment horizontal="left" textRotation="0" wrapText="false" shrinkToFit="false" indent="1"/>
    </xf>
    <xf xfId="0" fontId="2" numFmtId="0" fillId="2" borderId="42" applyFont="1" applyNumberFormat="0" applyFill="1" applyBorder="1" applyAlignment="0">
      <alignment textRotation="0" wrapText="false" shrinkToFit="false"/>
    </xf>
    <xf xfId="0" fontId="2" numFmtId="0" fillId="0" borderId="42" applyFont="1" applyNumberFormat="0" applyFill="0" applyBorder="1" applyAlignment="0">
      <alignment textRotation="0" wrapText="false" shrinkToFit="false"/>
    </xf>
    <xf xfId="0" fontId="3" numFmtId="0" fillId="0" borderId="42" applyFont="1" applyNumberFormat="0" applyFill="0" applyBorder="1" applyAlignment="0">
      <alignment textRotation="0" wrapText="false" shrinkToFit="false"/>
    </xf>
    <xf xfId="0" fontId="3" numFmtId="166" fillId="0" borderId="42" applyFont="1" applyNumberFormat="1" applyFill="0" applyBorder="1" applyAlignment="1">
      <alignment horizontal="left" textRotation="0" wrapText="false" shrinkToFit="false" indent="1"/>
    </xf>
    <xf xfId="0" fontId="3" numFmtId="0" fillId="0" borderId="98" applyFont="1" applyNumberFormat="0" applyFill="0" applyBorder="1" applyAlignment="0">
      <alignment textRotation="0" wrapText="false" shrinkToFit="false"/>
    </xf>
    <xf xfId="0" fontId="2" numFmtId="0" fillId="0" borderId="42" applyFont="1" applyNumberFormat="0" applyFill="0" applyBorder="1" applyAlignment="0">
      <alignment textRotation="0" wrapText="false" shrinkToFit="false"/>
    </xf>
    <xf xfId="0" fontId="3" numFmtId="165" fillId="3" borderId="56" applyFont="1" applyNumberFormat="1" applyFill="1" applyBorder="1" applyAlignment="0">
      <alignment textRotation="0" wrapText="false" shrinkToFit="false"/>
    </xf>
    <xf xfId="0" fontId="3" numFmtId="169" fillId="3" borderId="56" applyFont="1" applyNumberFormat="1" applyFill="1" applyBorder="1" applyAlignment="1">
      <alignment horizontal="right" textRotation="0" wrapText="false" shrinkToFit="false"/>
    </xf>
    <xf xfId="0" fontId="2" numFmtId="169" fillId="3" borderId="56" applyFont="1" applyNumberFormat="1" applyFill="1" applyBorder="1" applyAlignment="1">
      <alignment horizontal="right" textRotation="0" wrapText="false" shrinkToFit="false"/>
    </xf>
    <xf xfId="0" fontId="2" numFmtId="165" fillId="3" borderId="56" applyFont="1" applyNumberFormat="1" applyFill="1" applyBorder="1" applyAlignment="0">
      <alignment textRotation="0" wrapText="false" shrinkToFit="false"/>
    </xf>
    <xf xfId="0" fontId="3" numFmtId="166" fillId="3" borderId="56" applyFont="1" applyNumberFormat="1" applyFill="1" applyBorder="1" applyAlignment="0">
      <alignment textRotation="0" wrapText="false" shrinkToFit="false"/>
    </xf>
    <xf xfId="0" fontId="2" numFmtId="165" fillId="2" borderId="75" applyFont="1" applyNumberFormat="1" applyFill="1" applyBorder="1" applyAlignment="0">
      <alignment textRotation="0" wrapText="false" shrinkToFit="false"/>
    </xf>
    <xf xfId="0" fontId="2" numFmtId="169" fillId="2" borderId="75" applyFont="1" applyNumberFormat="1" applyFill="1" applyBorder="1" applyAlignment="0">
      <alignment textRotation="0" wrapText="false" shrinkToFit="false"/>
    </xf>
    <xf xfId="0" fontId="2" numFmtId="165" fillId="3" borderId="75" applyFont="1" applyNumberFormat="1" applyFill="1" applyBorder="1" applyAlignment="0">
      <alignment textRotation="0" wrapText="false" shrinkToFit="false"/>
    </xf>
    <xf xfId="0" fontId="2" numFmtId="165" fillId="3" borderId="77" applyFont="1" applyNumberFormat="1" applyFill="1" applyBorder="1" applyAlignment="0">
      <alignment textRotation="0" wrapText="false" shrinkToFit="false"/>
    </xf>
    <xf xfId="0" fontId="3" numFmtId="2" fillId="0" borderId="99" applyFont="1" applyNumberFormat="1" applyFill="0" applyBorder="1" applyAlignment="0">
      <alignment textRotation="0" wrapText="false" shrinkToFit="false"/>
    </xf>
    <xf xfId="0" fontId="3" numFmtId="2" fillId="0" borderId="23" applyFont="1" applyNumberFormat="1" applyFill="0" applyBorder="1" applyAlignment="0">
      <alignment textRotation="0" wrapText="false" shrinkToFit="false"/>
    </xf>
    <xf xfId="0" fontId="3" numFmtId="2" fillId="3" borderId="100" applyFont="1" applyNumberFormat="1" applyFill="1" applyBorder="1" applyAlignment="1">
      <alignment horizontal="right" textRotation="0" wrapText="false" shrinkToFit="false"/>
    </xf>
    <xf xfId="0" fontId="3" numFmtId="2" fillId="3" borderId="23" applyFont="1" applyNumberFormat="1" applyFill="1" applyBorder="1" applyAlignment="1">
      <alignment horizontal="right" textRotation="0" wrapText="false" shrinkToFit="false"/>
    </xf>
    <xf xfId="0" fontId="3" numFmtId="2" fillId="3" borderId="101" applyFont="1" applyNumberFormat="1" applyFill="1" applyBorder="1" applyAlignment="0">
      <alignment textRotation="0" wrapText="false" shrinkToFit="false"/>
    </xf>
    <xf xfId="0" fontId="3" numFmtId="0" fillId="2" borderId="77" applyFont="1" applyNumberFormat="0" applyFill="1" applyBorder="1" applyAlignment="0">
      <alignment textRotation="0" wrapText="false" shrinkToFit="false"/>
    </xf>
    <xf xfId="0" fontId="3" numFmtId="9" fillId="0" borderId="60" applyFont="1" applyNumberFormat="1" applyFill="0" applyBorder="1" applyAlignment="0">
      <alignment textRotation="0" wrapText="false" shrinkToFit="false"/>
    </xf>
    <xf xfId="0" fontId="2" numFmtId="165" fillId="0" borderId="86" applyFont="1" applyNumberFormat="1" applyFill="0" applyBorder="1" applyAlignment="0">
      <alignment textRotation="0" wrapText="false" shrinkToFit="false"/>
    </xf>
    <xf xfId="0" fontId="2" numFmtId="165" fillId="0" borderId="87" applyFont="1" applyNumberFormat="1" applyFill="0" applyBorder="1" applyAlignment="0">
      <alignment textRotation="0" wrapText="false" shrinkToFit="false"/>
    </xf>
    <xf xfId="0" fontId="2" numFmtId="9" fillId="0" borderId="33" applyFont="1" applyNumberFormat="1" applyFill="0" applyBorder="1" applyAlignment="0">
      <alignment textRotation="0" wrapText="false" shrinkToFit="false"/>
    </xf>
    <xf xfId="0" fontId="2" numFmtId="9" fillId="0" borderId="39" applyFont="1" applyNumberFormat="1" applyFill="0" applyBorder="1" applyAlignment="0">
      <alignment textRotation="0" wrapText="false" shrinkToFit="false"/>
    </xf>
    <xf xfId="0" fontId="2" numFmtId="9" fillId="3" borderId="33" applyFont="1" applyNumberFormat="1" applyFill="1" applyBorder="1" applyAlignment="1">
      <alignment horizontal="right" textRotation="0" wrapText="false" shrinkToFit="false"/>
    </xf>
    <xf xfId="0" fontId="2" numFmtId="164" fillId="0" borderId="34" applyFont="1" applyNumberFormat="1" applyFill="0" applyBorder="1" applyAlignment="1">
      <alignment horizontal="right" textRotation="0" wrapText="false" shrinkToFit="false"/>
    </xf>
    <xf xfId="0" fontId="2" numFmtId="164" fillId="0" borderId="40" applyFont="1" applyNumberFormat="1" applyFill="0" applyBorder="1" applyAlignment="1">
      <alignment horizontal="right" textRotation="0" wrapText="false" shrinkToFit="false"/>
    </xf>
    <xf xfId="0" fontId="2" numFmtId="164" fillId="4" borderId="34" applyFont="1" applyNumberFormat="1" applyFill="1" applyBorder="1" applyAlignment="1">
      <alignment horizontal="right" textRotation="0" wrapText="false" shrinkToFit="false"/>
    </xf>
    <xf xfId="0" fontId="3" numFmtId="165" fillId="3" borderId="30" applyFont="1" applyNumberFormat="1" applyFill="1" applyBorder="1" applyAlignment="0">
      <alignment textRotation="0" wrapText="false" shrinkToFit="false"/>
    </xf>
    <xf xfId="0" fontId="3" numFmtId="169" fillId="3" borderId="30" applyFont="1" applyNumberFormat="1" applyFill="1" applyBorder="1" applyAlignment="1">
      <alignment horizontal="right" textRotation="0" wrapText="false" shrinkToFit="false"/>
    </xf>
    <xf xfId="0" fontId="2" numFmtId="169" fillId="3" borderId="30" applyFont="1" applyNumberFormat="1" applyFill="1" applyBorder="1" applyAlignment="1">
      <alignment horizontal="right" textRotation="0" wrapText="false" shrinkToFit="false"/>
    </xf>
    <xf xfId="0" fontId="2" numFmtId="165" fillId="3" borderId="30" applyFont="1" applyNumberFormat="1" applyFill="1" applyBorder="1" applyAlignment="0">
      <alignment textRotation="0" wrapText="false" shrinkToFit="false"/>
    </xf>
    <xf xfId="0" fontId="3" numFmtId="0" fillId="2" borderId="39" applyFont="1" applyNumberFormat="0" applyFill="1" applyBorder="1" applyAlignment="0">
      <alignment textRotation="0" wrapText="false" shrinkToFit="false"/>
    </xf>
    <xf xfId="0" fontId="2" numFmtId="165" fillId="0" borderId="33" applyFont="1" applyNumberFormat="1" applyFill="0" applyBorder="1" applyAlignment="0">
      <alignment textRotation="0" wrapText="false" shrinkToFit="false"/>
    </xf>
    <xf xfId="0" fontId="2" numFmtId="165" fillId="0" borderId="39" applyFont="1" applyNumberFormat="1" applyFill="0" applyBorder="1" applyAlignment="0">
      <alignment textRotation="0" wrapText="false" shrinkToFit="false"/>
    </xf>
    <xf xfId="0" fontId="2" numFmtId="165" fillId="3" borderId="33" applyFont="1" applyNumberFormat="1" applyFill="1" applyBorder="1" applyAlignment="0">
      <alignment textRotation="0" wrapText="false" shrinkToFit="false"/>
    </xf>
    <xf xfId="0" fontId="2" numFmtId="165" fillId="3" borderId="39" applyFont="1" applyNumberFormat="1" applyFill="1" applyBorder="1" applyAlignment="0">
      <alignment textRotation="0" wrapText="false" shrinkToFit="false"/>
    </xf>
    <xf xfId="0" fontId="3" numFmtId="168" fillId="2" borderId="39" applyFont="1" applyNumberFormat="1" applyFill="1" applyBorder="1" applyAlignment="1">
      <alignment horizontal="right" textRotation="0" wrapText="false" shrinkToFit="false"/>
    </xf>
    <xf xfId="0" fontId="2" numFmtId="9" fillId="0" borderId="39" applyFont="1" applyNumberFormat="1" applyFill="0" applyBorder="1" applyAlignment="1">
      <alignment horizontal="right" textRotation="0" wrapText="false" shrinkToFit="false"/>
    </xf>
    <xf xfId="0" fontId="3" numFmtId="164" fillId="2" borderId="30" applyFont="1" applyNumberFormat="1" applyFill="1" applyBorder="1" applyAlignment="1">
      <alignment horizontal="right" textRotation="0" wrapText="false" shrinkToFit="false"/>
    </xf>
    <xf xfId="0" fontId="2" numFmtId="0" fillId="5" borderId="102" applyFont="1" applyNumberFormat="0" applyFill="1" applyBorder="1" applyAlignment="1">
      <alignment horizontal="left" vertical="center" textRotation="0" wrapText="false" shrinkToFit="false"/>
    </xf>
    <xf xfId="0" fontId="2" numFmtId="0" fillId="5" borderId="103" applyFont="1" applyNumberFormat="0" applyFill="1" applyBorder="1" applyAlignment="1">
      <alignment horizontal="center" vertical="center" textRotation="0" wrapText="false" shrinkToFit="false"/>
    </xf>
    <xf xfId="0" fontId="2" numFmtId="0" fillId="5" borderId="104" applyFont="1" applyNumberFormat="0" applyFill="1" applyBorder="1" applyAlignment="1">
      <alignment horizontal="center" vertical="center" textRotation="0" wrapText="false" shrinkToFit="false"/>
    </xf>
    <xf xfId="0" fontId="2" numFmtId="0" fillId="5" borderId="105" applyFont="1" applyNumberFormat="0" applyFill="1" applyBorder="1" applyAlignment="1">
      <alignment horizontal="center" vertical="center" textRotation="0" wrapText="false" shrinkToFit="false"/>
    </xf>
    <xf xfId="0" fontId="2" numFmtId="0" fillId="5" borderId="106" applyFont="1" applyNumberFormat="0" applyFill="1" applyBorder="1" applyAlignment="1">
      <alignment horizontal="center" vertical="center" textRotation="0" wrapText="false" shrinkToFit="false"/>
    </xf>
    <xf xfId="0" fontId="2" numFmtId="0" fillId="5" borderId="107" applyFont="1" applyNumberFormat="0" applyFill="1" applyBorder="1" applyAlignment="1">
      <alignment horizontal="center" vertical="center" textRotation="0" wrapText="false" shrinkToFit="false"/>
    </xf>
    <xf xfId="0" fontId="2" numFmtId="0" fillId="5" borderId="108" applyFont="1" applyNumberFormat="0" applyFill="1" applyBorder="1" applyAlignment="1">
      <alignment horizontal="center" vertical="center" textRotation="0" wrapText="false" shrinkToFit="false"/>
    </xf>
    <xf xfId="0" fontId="2" numFmtId="0" fillId="5" borderId="109" applyFont="1" applyNumberFormat="0" applyFill="1" applyBorder="1" applyAlignment="1">
      <alignment horizontal="center" vertical="center" textRotation="0" wrapText="false" shrinkToFit="false"/>
    </xf>
    <xf xfId="0" fontId="2" numFmtId="168" fillId="3" borderId="45" applyFont="1" applyNumberFormat="1" applyFill="1" applyBorder="1" applyAlignment="1">
      <alignment horizontal="right" textRotation="0" wrapText="false" shrinkToFit="false"/>
    </xf>
    <xf xfId="0" fontId="3" numFmtId="9" fillId="0" borderId="41" applyFont="1" applyNumberFormat="1" applyFill="0" applyBorder="1" applyAlignment="0">
      <alignment textRotation="0" wrapText="false" shrinkToFit="false"/>
    </xf>
    <xf xfId="0" fontId="2" numFmtId="9" fillId="3" borderId="45" applyFont="1" applyNumberFormat="1" applyFill="1" applyBorder="1" applyAlignment="1">
      <alignment horizontal="right" textRotation="0" wrapText="false" shrinkToFit="false"/>
    </xf>
    <xf xfId="0" fontId="2" numFmtId="169" fillId="3" borderId="45" applyFont="1" applyNumberFormat="1" applyFill="1" applyBorder="1" applyAlignment="1">
      <alignment horizontal="right" textRotation="0" wrapText="false" shrinkToFit="false"/>
    </xf>
    <xf xfId="0" fontId="3" numFmtId="166" fillId="3" borderId="41" applyFont="1" applyNumberFormat="1" applyFill="1" applyBorder="1" applyAlignment="0">
      <alignment textRotation="0" wrapText="false" shrinkToFit="false"/>
    </xf>
    <xf xfId="0" fontId="3" numFmtId="2" fillId="3" borderId="20" applyFont="1" applyNumberFormat="1" applyFill="1" applyBorder="1" applyAlignment="0">
      <alignment textRotation="0" wrapText="false" shrinkToFit="false"/>
    </xf>
    <xf xfId="0" fontId="3" numFmtId="166" fillId="3" borderId="0" applyFont="1" applyNumberFormat="1" applyFill="1" applyBorder="0" applyAlignment="1">
      <alignment horizontal="right" textRotation="0" wrapText="false" shrinkToFit="false"/>
    </xf>
    <xf xfId="0" fontId="2" numFmtId="168" fillId="0" borderId="39" applyFont="1" applyNumberFormat="1" applyFill="0" applyBorder="1" applyAlignment="1">
      <alignment horizontal="right" textRotation="0" wrapText="false" shrinkToFit="false"/>
    </xf>
    <xf xfId="0" fontId="2" numFmtId="164" fillId="0" borderId="39" applyFont="1" applyNumberFormat="1" applyFill="0" applyBorder="1" applyAlignment="1">
      <alignment horizontal="right" textRotation="0" wrapText="false" shrinkToFit="false"/>
    </xf>
    <xf xfId="0" fontId="3" numFmtId="166" fillId="0" borderId="30" applyFont="1" applyNumberFormat="1" applyFill="0" applyBorder="1" applyAlignment="1">
      <alignment horizontal="right" textRotation="0" wrapText="false" shrinkToFit="false"/>
    </xf>
    <xf xfId="0" fontId="3" numFmtId="166" fillId="3" borderId="16" applyFont="1" applyNumberFormat="1" applyFill="1" applyBorder="1" applyAlignment="1">
      <alignment horizontal="right" textRotation="0" wrapText="false" shrinkToFit="false"/>
    </xf>
    <xf xfId="0" fontId="2" numFmtId="168" fillId="3" borderId="39" applyFont="1" applyNumberFormat="1" applyFill="1" applyBorder="1" applyAlignment="1">
      <alignment horizontal="right" textRotation="0" wrapText="false" shrinkToFit="false"/>
    </xf>
    <xf xfId="0" fontId="2" numFmtId="9" fillId="3" borderId="39" applyFont="1" applyNumberFormat="1" applyFill="1" applyBorder="1" applyAlignment="1">
      <alignment horizontal="right" textRotation="0" wrapText="false" shrinkToFit="false"/>
    </xf>
    <xf xfId="0" fontId="2" numFmtId="169" fillId="3" borderId="39" applyFont="1" applyNumberFormat="1" applyFill="1" applyBorder="1" applyAlignment="1">
      <alignment horizontal="right" textRotation="0" wrapText="false" shrinkToFit="false"/>
    </xf>
    <xf xfId="0" fontId="2" numFmtId="3" fillId="0" borderId="33" applyFont="1" applyNumberFormat="1" applyFill="0" applyBorder="1" applyAlignment="0">
      <alignment textRotation="0" wrapText="false" shrinkToFit="false"/>
    </xf>
    <xf xfId="0" fontId="2" numFmtId="164" fillId="0" borderId="33" applyFont="1" applyNumberFormat="1" applyFill="0" applyBorder="1" applyAlignment="0">
      <alignment textRotation="0" wrapText="false" shrinkToFit="false"/>
    </xf>
    <xf xfId="0" fontId="2" numFmtId="0" fillId="0" borderId="81" applyFont="1" applyNumberFormat="0" applyFill="0" applyBorder="1" applyAlignment="0">
      <alignment textRotation="0" wrapText="false" shrinkToFit="false"/>
    </xf>
    <xf xfId="0" fontId="3" numFmtId="0" fillId="0" borderId="81" applyFont="1" applyNumberFormat="0" applyFill="0" applyBorder="1" applyAlignment="0">
      <alignment textRotation="0" wrapText="false" shrinkToFit="false"/>
    </xf>
    <xf xfId="0" fontId="3" numFmtId="0" fillId="0" borderId="81" applyFont="1" applyNumberFormat="0" applyFill="0" applyBorder="1" applyAlignment="0">
      <alignment textRotation="0" wrapText="false" shrinkToFit="false"/>
    </xf>
    <xf xfId="0" fontId="2" numFmtId="0" fillId="2" borderId="81" applyFont="1" applyNumberFormat="0" applyFill="1" applyBorder="1" applyAlignment="0">
      <alignment textRotation="0" wrapText="false" shrinkToFit="false"/>
    </xf>
    <xf xfId="0" fontId="2" numFmtId="9" fillId="2" borderId="81" applyFont="1" applyNumberFormat="1" applyFill="1" applyBorder="1" applyAlignment="0">
      <alignment textRotation="0" wrapText="false" shrinkToFit="false"/>
    </xf>
    <xf xfId="0" fontId="3" numFmtId="0" fillId="2" borderId="75" applyFont="1" applyNumberFormat="0" applyFill="1" applyBorder="1" applyAlignment="0">
      <alignment textRotation="0" wrapText="false" shrinkToFit="false"/>
    </xf>
    <xf xfId="0" fontId="3" numFmtId="0" fillId="2" borderId="81" applyFont="1" applyNumberFormat="0" applyFill="1" applyBorder="1" applyAlignment="0">
      <alignment textRotation="0" wrapText="false" shrinkToFit="false"/>
    </xf>
    <xf xfId="0" fontId="3" numFmtId="0" fillId="0" borderId="85" applyFont="1" applyNumberFormat="0" applyFill="0" applyBorder="1" applyAlignment="0">
      <alignment textRotation="0" wrapText="false" shrinkToFit="false"/>
    </xf>
    <xf xfId="0" fontId="3" numFmtId="3" fillId="0" borderId="86" applyFont="1" applyNumberFormat="1" applyFill="0" applyBorder="1" applyAlignment="0">
      <alignment textRotation="0" wrapText="false" shrinkToFit="false"/>
    </xf>
    <xf xfId="0" fontId="3" numFmtId="3" fillId="0" borderId="75" applyFont="1" applyNumberFormat="1" applyFill="0" applyBorder="1" applyAlignment="0">
      <alignment textRotation="0" wrapText="false" shrinkToFit="false"/>
    </xf>
    <xf xfId="0" fontId="3" numFmtId="3" fillId="0" borderId="87" applyFont="1" applyNumberFormat="1" applyFill="0" applyBorder="1" applyAlignment="0">
      <alignment textRotation="0" wrapText="false" shrinkToFit="false"/>
    </xf>
    <xf xfId="0" fontId="2" numFmtId="0" fillId="5" borderId="110" applyFont="1" applyNumberFormat="0" applyFill="1" applyBorder="1" applyAlignment="1">
      <alignment horizontal="center" vertical="center" textRotation="0" wrapText="false" shrinkToFit="false"/>
    </xf>
    <xf xfId="0" fontId="2" numFmtId="0" fillId="5" borderId="111" applyFont="1" applyNumberFormat="0" applyFill="1" applyBorder="1" applyAlignment="1">
      <alignment horizontal="center" vertical="center" textRotation="0" wrapText="false" shrinkToFit="false"/>
    </xf>
    <xf xfId="0" fontId="2" numFmtId="0" fillId="5" borderId="112" applyFont="1" applyNumberFormat="0" applyFill="1" applyBorder="1" applyAlignment="1">
      <alignment horizontal="center" vertical="center" textRotation="0" wrapText="false" shrinkToFit="false"/>
    </xf>
    <xf xfId="0" fontId="2" numFmtId="0" fillId="5" borderId="113" applyFont="1" applyNumberFormat="0" applyFill="1" applyBorder="1" applyAlignment="1">
      <alignment horizontal="center" vertical="center" textRotation="0" wrapText="false" shrinkToFit="false"/>
    </xf>
    <xf xfId="0" fontId="3" numFmtId="0" fillId="0" borderId="114" applyFont="1" applyNumberFormat="0" applyFill="0" applyBorder="1" applyAlignment="0">
      <alignment textRotation="0" wrapText="false" shrinkToFit="false"/>
    </xf>
    <xf xfId="0" fontId="3" numFmtId="0" fillId="0" borderId="115" applyFont="1" applyNumberFormat="0" applyFill="0" applyBorder="1" applyAlignment="0">
      <alignment textRotation="0" wrapText="false" shrinkToFit="false"/>
    </xf>
    <xf xfId="0" fontId="3" numFmtId="0" fillId="0" borderId="116" applyFont="1" applyNumberFormat="0" applyFill="0" applyBorder="1" applyAlignment="0">
      <alignment textRotation="0" wrapText="false" shrinkToFit="false"/>
    </xf>
    <xf xfId="0" fontId="3" numFmtId="3" fillId="3" borderId="86" applyFont="1" applyNumberFormat="1" applyFill="1" applyBorder="1" applyAlignment="0">
      <alignment textRotation="0" wrapText="false" shrinkToFit="false"/>
    </xf>
    <xf xfId="0" fontId="3" numFmtId="3" fillId="3" borderId="75" applyFont="1" applyNumberFormat="1" applyFill="1" applyBorder="1" applyAlignment="0">
      <alignment textRotation="0" wrapText="false" shrinkToFit="false"/>
    </xf>
    <xf xfId="0" fontId="3" numFmtId="3" fillId="3" borderId="87" applyFont="1" applyNumberFormat="1" applyFill="1" applyBorder="1" applyAlignment="0">
      <alignment textRotation="0" wrapText="false" shrinkToFit="false"/>
    </xf>
    <xf xfId="0" fontId="3" numFmtId="0" fillId="0" borderId="110" applyFont="1" applyNumberFormat="0" applyFill="0" applyBorder="1" applyAlignment="0">
      <alignment textRotation="0" wrapText="false" shrinkToFit="false"/>
    </xf>
    <xf xfId="0" fontId="2" numFmtId="3" fillId="0" borderId="116" applyFont="1" applyNumberFormat="1" applyFill="0" applyBorder="1" applyAlignment="0">
      <alignment textRotation="0" wrapText="false" shrinkToFit="false"/>
    </xf>
    <xf xfId="0" fontId="3" numFmtId="0" fillId="0" borderId="29" applyFont="1" applyNumberFormat="0" applyFill="0" applyBorder="1" applyAlignment="0">
      <alignment textRotation="0" wrapText="false" shrinkToFit="false"/>
    </xf>
    <xf xfId="0" fontId="3" numFmtId="0" fillId="0" borderId="117" applyFont="1" applyNumberFormat="0" applyFill="0" applyBorder="1" applyAlignment="0">
      <alignment textRotation="0" wrapText="false" shrinkToFit="false"/>
    </xf>
    <xf xfId="0" fontId="2" numFmtId="164" fillId="3" borderId="56" applyFont="1" applyNumberFormat="1" applyFill="1" applyBorder="1" applyAlignment="0">
      <alignment textRotation="0" wrapText="false" shrinkToFit="false"/>
    </xf>
    <xf xfId="0" fontId="3" numFmtId="169" fillId="3" borderId="56" applyFont="1" applyNumberFormat="1" applyFill="1" applyBorder="1" applyAlignment="1">
      <alignment horizontal="right" vertical="center" textRotation="0" wrapText="false" shrinkToFit="false"/>
    </xf>
    <xf xfId="0" fontId="3" numFmtId="9" fillId="3" borderId="56" applyFont="1" applyNumberFormat="1" applyFill="1" applyBorder="1" applyAlignment="0">
      <alignment textRotation="0" wrapText="false" shrinkToFit="false"/>
    </xf>
    <xf xfId="0" fontId="3" numFmtId="164" fillId="3" borderId="56" applyFont="1" applyNumberFormat="1" applyFill="1" applyBorder="1" applyAlignment="0">
      <alignment textRotation="0" wrapText="false" shrinkToFit="false"/>
    </xf>
    <xf xfId="0" fontId="3" numFmtId="168" fillId="4" borderId="56" applyFont="1" applyNumberFormat="1" applyFill="1" applyBorder="1" applyAlignment="1">
      <alignment horizontal="right" textRotation="0" wrapText="false" shrinkToFit="false"/>
    </xf>
    <xf xfId="0" fontId="3" numFmtId="3" fillId="3" borderId="56" applyFont="1" applyNumberFormat="1" applyFill="1" applyBorder="1" applyAlignment="0">
      <alignment textRotation="0" wrapText="false" shrinkToFit="false"/>
    </xf>
    <xf xfId="0" fontId="3" numFmtId="3" fillId="3" borderId="77" applyFont="1" applyNumberFormat="1" applyFill="1" applyBorder="1" applyAlignment="0">
      <alignment textRotation="0" wrapText="false" shrinkToFit="false"/>
    </xf>
    <xf xfId="0" fontId="2" numFmtId="3" fillId="3" borderId="56" applyFont="1" applyNumberFormat="1" applyFill="1" applyBorder="1" applyAlignment="0">
      <alignment textRotation="0" wrapText="false" shrinkToFit="false"/>
    </xf>
    <xf xfId="0" fontId="3" numFmtId="3" fillId="3" borderId="56" applyFont="1" applyNumberFormat="1" applyFill="1" applyBorder="1" applyAlignment="1">
      <alignment horizontal="right" textRotation="0" wrapText="false" shrinkToFit="false"/>
    </xf>
    <xf xfId="0" fontId="2" numFmtId="9" fillId="3" borderId="56" applyFont="1" applyNumberFormat="1" applyFill="1" applyBorder="1" applyAlignment="0">
      <alignment textRotation="0" wrapText="false" shrinkToFit="false"/>
    </xf>
    <xf xfId="0" fontId="3" numFmtId="9" fillId="3" borderId="56" applyFont="1" applyNumberFormat="1" applyFill="1" applyBorder="1" applyAlignment="0">
      <alignment textRotation="0" wrapText="false" shrinkToFit="false"/>
    </xf>
    <xf xfId="0" fontId="2" numFmtId="164" fillId="3" borderId="56" applyFont="1" applyNumberFormat="1" applyFill="1" applyBorder="1" applyAlignment="0">
      <alignment textRotation="0" wrapText="false" shrinkToFit="false"/>
    </xf>
    <xf xfId="0" fontId="3" numFmtId="164" fillId="3" borderId="56" applyFont="1" applyNumberFormat="1" applyFill="1" applyBorder="1" applyAlignment="0">
      <alignment textRotation="0" wrapText="false" shrinkToFit="false"/>
    </xf>
    <xf xfId="0" fontId="3" numFmtId="9" fillId="3" borderId="56" applyFont="1" applyNumberFormat="1" applyFill="1" applyBorder="1" applyAlignment="0">
      <alignment textRotation="0" wrapText="false" shrinkToFit="false"/>
    </xf>
    <xf xfId="0" fontId="2" numFmtId="0" fillId="5" borderId="118" applyFont="1" applyNumberFormat="0" applyFill="1" applyBorder="1" applyAlignment="1">
      <alignment horizontal="center" vertical="center" textRotation="0" wrapText="false" shrinkToFit="false"/>
    </xf>
    <xf xfId="0" fontId="3" numFmtId="0" fillId="0" borderId="119" applyFont="1" applyNumberFormat="0" applyFill="0" applyBorder="1" applyAlignment="0">
      <alignment textRotation="0" wrapText="false" shrinkToFit="false"/>
    </xf>
    <xf xfId="0" fontId="3" numFmtId="0" fillId="2" borderId="57" applyFont="1" applyNumberFormat="0" applyFill="1" applyBorder="1" applyAlignment="1">
      <alignment horizontal="left" textRotation="0" wrapText="false" shrinkToFit="false" indent="1"/>
    </xf>
    <xf xfId="0" fontId="2" numFmtId="0" fillId="2" borderId="57" applyFont="1" applyNumberFormat="0" applyFill="1" applyBorder="1" applyAlignment="0">
      <alignment textRotation="0" wrapText="false" shrinkToFit="false"/>
    </xf>
    <xf xfId="0" fontId="3" numFmtId="0" fillId="2" borderId="57" applyFont="1" applyNumberFormat="0" applyFill="1" applyBorder="1" applyAlignment="1">
      <alignment horizontal="left" vertical="center" textRotation="0" wrapText="false" shrinkToFit="false" indent="1"/>
    </xf>
    <xf xfId="0" fontId="3" numFmtId="0" fillId="0" borderId="57" applyFont="1" applyNumberFormat="0" applyFill="0" applyBorder="1" applyAlignment="0">
      <alignment textRotation="0" wrapText="false" shrinkToFit="false"/>
    </xf>
    <xf xfId="0" fontId="2" numFmtId="0" fillId="0" borderId="57" applyFont="1" applyNumberFormat="0" applyFill="0" applyBorder="1" applyAlignment="0">
      <alignment textRotation="0" wrapText="false" shrinkToFit="false"/>
    </xf>
    <xf xfId="0" fontId="3" numFmtId="0" fillId="0" borderId="57" applyFont="1" applyNumberFormat="0" applyFill="0" applyBorder="1" applyAlignment="1">
      <alignment horizontal="left" textRotation="0" wrapText="false" shrinkToFit="false" indent="1"/>
    </xf>
    <xf xfId="0" fontId="3" numFmtId="0" fillId="0" borderId="57" applyFont="1" applyNumberFormat="0" applyFill="0" applyBorder="1" applyAlignment="1">
      <alignment vertical="center" textRotation="0" wrapText="false" shrinkToFit="false"/>
    </xf>
    <xf xfId="0" fontId="3" numFmtId="0" fillId="0" borderId="57" applyFont="1" applyNumberFormat="0" applyFill="0" applyBorder="1" applyAlignment="0">
      <alignment textRotation="0" wrapText="false" shrinkToFit="false"/>
    </xf>
    <xf xfId="0" fontId="2" numFmtId="0" fillId="0" borderId="57" applyFont="1" applyNumberFormat="0" applyFill="0" applyBorder="1" applyAlignment="1">
      <alignment horizontal="left" textRotation="0" wrapText="false" shrinkToFit="false"/>
    </xf>
    <xf xfId="0" fontId="3" numFmtId="0" fillId="0" borderId="57" applyFont="1" applyNumberFormat="0" applyFill="0" applyBorder="1" applyAlignment="1">
      <alignment horizontal="left" textRotation="0" wrapText="false" shrinkToFit="false"/>
    </xf>
    <xf xfId="0" fontId="3" numFmtId="0" fillId="0" borderId="120" applyFont="1" applyNumberFormat="0" applyFill="0" applyBorder="1" applyAlignment="0">
      <alignment textRotation="0" wrapText="false" shrinkToFit="false"/>
    </xf>
    <xf xfId="0" fontId="3" numFmtId="169" fillId="4" borderId="56" applyFont="1" applyNumberFormat="1" applyFill="1" applyBorder="1" applyAlignment="1">
      <alignment horizontal="right" vertical="center" textRotation="0" wrapText="false" shrinkToFit="false"/>
    </xf>
    <xf xfId="0" fontId="2" numFmtId="169" fillId="4" borderId="56" applyFont="1" applyNumberFormat="1" applyFill="1" applyBorder="1" applyAlignment="1">
      <alignment horizontal="right" vertical="center" textRotation="0" wrapText="false" shrinkToFit="false"/>
    </xf>
    <xf xfId="0" fontId="3" numFmtId="164" fillId="4" borderId="56" applyFont="1" applyNumberFormat="1" applyFill="1" applyBorder="1" applyAlignment="1">
      <alignment horizontal="right" vertical="center" textRotation="0" wrapText="false" shrinkToFit="false"/>
    </xf>
    <xf xfId="0" fontId="2" numFmtId="164" fillId="4" borderId="56" applyFont="1" applyNumberFormat="1" applyFill="1" applyBorder="1" applyAlignment="1">
      <alignment horizontal="right" vertical="center" textRotation="0" wrapText="false" shrinkToFit="false"/>
    </xf>
    <xf xfId="0" fontId="3" numFmtId="9" fillId="4" borderId="56" applyFont="1" applyNumberFormat="1" applyFill="1" applyBorder="1" applyAlignment="1">
      <alignment horizontal="right" vertical="center" textRotation="0" wrapText="false" shrinkToFit="false"/>
    </xf>
    <xf xfId="0" fontId="3" numFmtId="164" fillId="4" borderId="56" applyFont="1" applyNumberFormat="1" applyFill="1" applyBorder="1" applyAlignment="1">
      <alignment horizontal="right" textRotation="0" wrapText="false" shrinkToFit="false"/>
    </xf>
    <xf xfId="0" fontId="2" numFmtId="0" fillId="5" borderId="121" applyFont="1" applyNumberFormat="0" applyFill="1" applyBorder="1" applyAlignment="1">
      <alignment horizontal="left" vertical="center" textRotation="0" wrapText="false" shrinkToFit="false"/>
    </xf>
    <xf xfId="0" fontId="2" numFmtId="0" fillId="5" borderId="23" applyFont="1" applyNumberFormat="0" applyFill="1" applyBorder="1" applyAlignment="1">
      <alignment horizontal="center" vertical="center" textRotation="0" wrapText="false" shrinkToFit="false"/>
    </xf>
    <xf xfId="0" fontId="2" numFmtId="0" fillId="5" borderId="101" applyFont="1" applyNumberFormat="0" applyFill="1" applyBorder="1" applyAlignment="1">
      <alignment horizontal="center" vertical="center" textRotation="0" wrapText="false" shrinkToFit="false"/>
    </xf>
    <xf xfId="0" fontId="2" numFmtId="0" fillId="5" borderId="121" applyFont="1" applyNumberFormat="0" applyFill="1" applyBorder="1" applyAlignment="1">
      <alignment horizontal="center" vertical="center" textRotation="0" wrapText="false" shrinkToFit="false"/>
    </xf>
    <xf xfId="0" fontId="2" numFmtId="0" fillId="5" borderId="118" applyFont="1" applyNumberFormat="0" applyFill="1" applyBorder="1" applyAlignment="1">
      <alignment horizontal="left" vertical="center" textRotation="0" wrapText="false" shrinkToFit="false"/>
    </xf>
    <xf xfId="0" fontId="3" numFmtId="0" fillId="0" borderId="110" applyFont="1" applyNumberFormat="0" applyFill="0" applyBorder="1" applyAlignment="1">
      <alignment horizontal="left" textRotation="0" wrapText="false" shrinkToFit="false" indent="1"/>
    </xf>
    <xf xfId="0" fontId="3" numFmtId="0" fillId="0" borderId="81" applyFont="1" applyNumberFormat="0" applyFill="0" applyBorder="1" applyAlignment="0">
      <alignment textRotation="0" wrapText="false" shrinkToFit="false"/>
    </xf>
    <xf xfId="0" fontId="3" numFmtId="170" fillId="0" borderId="81" applyFont="1" applyNumberFormat="1" applyFill="0" applyBorder="1" applyAlignment="1">
      <alignment horizontal="left" textRotation="0" wrapText="false" shrinkToFit="false"/>
    </xf>
    <xf xfId="0" fontId="3" numFmtId="170" fillId="0" borderId="81" applyFont="1" applyNumberFormat="1" applyFill="0" applyBorder="1" applyAlignment="0">
      <alignment textRotation="0" wrapText="false" shrinkToFit="false"/>
    </xf>
    <xf xfId="0" fontId="3" numFmtId="170" fillId="0" borderId="85" applyFont="1" applyNumberFormat="1" applyFill="0" applyBorder="1" applyAlignment="1">
      <alignment horizontal="left" textRotation="0" wrapText="false" shrinkToFit="false"/>
    </xf>
    <xf xfId="0" fontId="3" numFmtId="3" fillId="0" borderId="86" applyFont="1" applyNumberFormat="1" applyFill="0" applyBorder="1" applyAlignment="0">
      <alignment textRotation="0" wrapText="false" shrinkToFit="false"/>
    </xf>
    <xf xfId="0" fontId="2" numFmtId="170" fillId="0" borderId="121" applyFont="1" applyNumberFormat="1" applyFill="0" applyBorder="1" applyAlignment="0">
      <alignment textRotation="0" wrapText="false" shrinkToFit="false"/>
    </xf>
    <xf xfId="0" fontId="2" numFmtId="3" fillId="0" borderId="95" applyFont="1" applyNumberFormat="1" applyFill="0" applyBorder="1" applyAlignment="0">
      <alignment textRotation="0" wrapText="false" shrinkToFit="false"/>
    </xf>
    <xf xfId="0" fontId="2" numFmtId="3" fillId="0" borderId="23" applyFont="1" applyNumberFormat="1" applyFill="0" applyBorder="1" applyAlignment="0">
      <alignment textRotation="0" wrapText="false" shrinkToFit="false"/>
    </xf>
    <xf xfId="0" fontId="2" numFmtId="3" fillId="0" borderId="96" applyFont="1" applyNumberFormat="1" applyFill="0" applyBorder="1" applyAlignment="0">
      <alignment textRotation="0" wrapText="false" shrinkToFit="false"/>
    </xf>
    <xf xfId="0" fontId="2" numFmtId="0" fillId="5" borderId="122" applyFont="1" applyNumberFormat="0" applyFill="1" applyBorder="1" applyAlignment="1">
      <alignment horizontal="center" vertical="center" textRotation="0" wrapText="false" shrinkToFit="false"/>
    </xf>
    <xf xfId="0" fontId="2" numFmtId="0" fillId="0" borderId="110" applyFont="1" applyNumberFormat="0" applyFill="0" applyBorder="1" applyAlignment="0">
      <alignment textRotation="0" wrapText="false" shrinkToFit="false"/>
    </xf>
    <xf xfId="0" fontId="3" numFmtId="3" fillId="0" borderId="114" applyFont="1" applyNumberFormat="1" applyFill="0" applyBorder="1" applyAlignment="0">
      <alignment textRotation="0" wrapText="false" shrinkToFit="false"/>
    </xf>
    <xf xfId="0" fontId="3" numFmtId="3" fillId="0" borderId="115" applyFont="1" applyNumberFormat="1" applyFill="0" applyBorder="1" applyAlignment="0">
      <alignment textRotation="0" wrapText="false" shrinkToFit="false"/>
    </xf>
    <xf xfId="0" fontId="3" numFmtId="3" fillId="0" borderId="123" applyFont="1" applyNumberFormat="1" applyFill="0" applyBorder="1" applyAlignment="0">
      <alignment textRotation="0" wrapText="false" shrinkToFit="false"/>
    </xf>
    <xf xfId="0" fontId="3" numFmtId="0" fillId="0" borderId="81" applyFont="1" applyNumberFormat="0" applyFill="0" applyBorder="1" applyAlignment="1">
      <alignment vertical="center" textRotation="0" wrapText="false" shrinkToFit="false"/>
    </xf>
    <xf xfId="0" fontId="3" numFmtId="0" fillId="0" borderId="81" applyFont="1" applyNumberFormat="0" applyFill="0" applyBorder="1" applyAlignment="1">
      <alignment horizontal="left" vertical="center" textRotation="0" wrapText="false" shrinkToFit="false"/>
    </xf>
    <xf xfId="0" fontId="3" numFmtId="0" fillId="0" borderId="81" applyFont="1" applyNumberFormat="0" applyFill="0" applyBorder="1" applyAlignment="1">
      <alignment horizontal="left" vertical="center" textRotation="0" wrapText="false" shrinkToFit="false"/>
    </xf>
    <xf xfId="0" fontId="3" numFmtId="0" fillId="0" borderId="85" applyFont="1" applyNumberFormat="0" applyFill="0" applyBorder="1" applyAlignment="0">
      <alignment textRotation="0" wrapText="false" shrinkToFit="false"/>
    </xf>
    <xf xfId="0" fontId="3" numFmtId="168" fillId="0" borderId="86" applyFont="1" applyNumberFormat="1" applyFill="0" applyBorder="1" applyAlignment="0">
      <alignment textRotation="0" wrapText="false" shrinkToFit="false"/>
    </xf>
    <xf xfId="0" fontId="3" numFmtId="168" fillId="0" borderId="75" applyFont="1" applyNumberFormat="1" applyFill="0" applyBorder="1" applyAlignment="0">
      <alignment textRotation="0" wrapText="false" shrinkToFit="false"/>
    </xf>
    <xf xfId="0" fontId="3" numFmtId="168" fillId="0" borderId="124" applyFont="1" applyNumberFormat="1" applyFill="0" applyBorder="1" applyAlignment="0">
      <alignment textRotation="0" wrapText="false" shrinkToFit="false"/>
    </xf>
    <xf xfId="0" fontId="2" numFmtId="168" fillId="0" borderId="95" applyFont="1" applyNumberFormat="1" applyFill="0" applyBorder="1" applyAlignment="0">
      <alignment textRotation="0" wrapText="false" shrinkToFit="false"/>
    </xf>
    <xf xfId="0" fontId="2" numFmtId="168" fillId="0" borderId="23" applyFont="1" applyNumberFormat="1" applyFill="0" applyBorder="1" applyAlignment="0">
      <alignment textRotation="0" wrapText="false" shrinkToFit="false"/>
    </xf>
    <xf xfId="0" fontId="2" numFmtId="168" fillId="0" borderId="125" applyFont="1" applyNumberFormat="1" applyFill="0" applyBorder="1" applyAlignment="0">
      <alignment textRotation="0" wrapText="false" shrinkToFit="false"/>
    </xf>
    <xf xfId="0" fontId="3" numFmtId="0" fillId="0" borderId="121" applyFont="1" applyNumberFormat="0" applyFill="0" applyBorder="1" applyAlignment="1">
      <alignment vertical="center" textRotation="0" wrapText="false" shrinkToFit="false"/>
    </xf>
    <xf xfId="0" fontId="2" numFmtId="168" fillId="0" borderId="101" applyFont="1" applyNumberFormat="1" applyFill="0" applyBorder="1" applyAlignment="0">
      <alignment textRotation="0" wrapText="false" shrinkToFit="false"/>
    </xf>
    <xf xfId="0" fontId="2" numFmtId="3" fillId="0" borderId="121" applyFont="1" applyNumberFormat="1" applyFill="0" applyBorder="1" applyAlignment="0">
      <alignment textRotation="0" wrapText="false" shrinkToFit="false"/>
    </xf>
    <xf xfId="0" fontId="2" numFmtId="3" fillId="0" borderId="23" applyFont="1" applyNumberFormat="1" applyFill="0" applyBorder="1" applyAlignment="0">
      <alignment textRotation="0" wrapText="false" shrinkToFit="false"/>
    </xf>
    <xf xfId="0" fontId="2" numFmtId="3" fillId="4" borderId="95" applyFont="1" applyNumberFormat="1" applyFill="1" applyBorder="1" applyAlignment="0">
      <alignment textRotation="0" wrapText="false" shrinkToFit="false"/>
    </xf>
    <xf xfId="0" fontId="2" numFmtId="3" fillId="4" borderId="23" applyFont="1" applyNumberFormat="1" applyFill="1" applyBorder="1" applyAlignment="0">
      <alignment textRotation="0" wrapText="false" shrinkToFit="false"/>
    </xf>
    <xf xfId="0" fontId="2" numFmtId="3" fillId="3" borderId="101" applyFont="1" applyNumberFormat="1" applyFill="1" applyBorder="1" applyAlignment="0">
      <alignment textRotation="0" wrapText="false" shrinkToFit="false"/>
    </xf>
    <xf xfId="0" fontId="3" numFmtId="1" fillId="0" borderId="114" applyFont="1" applyNumberFormat="1" applyFill="0" applyBorder="1" applyAlignment="0">
      <alignment textRotation="0" wrapText="false" shrinkToFit="false"/>
    </xf>
    <xf xfId="0" fontId="3" numFmtId="1" fillId="0" borderId="115" applyFont="1" applyNumberFormat="1" applyFill="0" applyBorder="1" applyAlignment="0">
      <alignment textRotation="0" wrapText="false" shrinkToFit="false"/>
    </xf>
    <xf xfId="0" fontId="3" numFmtId="3" fillId="0" borderId="77" applyFont="1" applyNumberFormat="1" applyFill="0" applyBorder="1" applyAlignment="0">
      <alignment textRotation="0" wrapText="false" shrinkToFit="false"/>
    </xf>
    <xf xfId="0" fontId="2" numFmtId="168" fillId="0" borderId="126" applyFont="1" applyNumberFormat="1" applyFill="0" applyBorder="1" applyAlignment="0">
      <alignment textRotation="0" wrapText="false" shrinkToFit="false"/>
    </xf>
    <xf xfId="0" fontId="3" numFmtId="0" fillId="0" borderId="81" applyFont="1" applyNumberFormat="0" applyFill="0" applyBorder="1" applyAlignment="1">
      <alignment horizontal="left" textRotation="0" wrapText="false" shrinkToFit="false" indent="1"/>
    </xf>
    <xf xfId="0" fontId="2" numFmtId="0" fillId="0" borderId="81" applyFont="1" applyNumberFormat="0" applyFill="0" applyBorder="1" applyAlignment="1">
      <alignment horizontal="left" textRotation="0" wrapText="false" shrinkToFit="false" indent="1"/>
    </xf>
    <xf xfId="0" fontId="2" numFmtId="0" fillId="0" borderId="89" applyFont="1" applyNumberFormat="0" applyFill="0" applyBorder="1" applyAlignment="0">
      <alignment textRotation="0" wrapText="false" shrinkToFit="false"/>
    </xf>
    <xf xfId="0" fontId="2" numFmtId="170" fillId="0" borderId="126" applyFont="1" applyNumberFormat="1" applyFill="0" applyBorder="1" applyAlignment="0">
      <alignment textRotation="0" wrapText="false" shrinkToFit="false"/>
    </xf>
    <xf xfId="0" fontId="2" numFmtId="0" fillId="2" borderId="127" applyFont="1" applyNumberFormat="0" applyFill="1" applyBorder="1" applyAlignment="1">
      <alignment horizontal="left" textRotation="0" wrapText="false" shrinkToFit="false"/>
    </xf>
    <xf xfId="0" fontId="3" numFmtId="0" fillId="2" borderId="81" applyFont="1" applyNumberFormat="0" applyFill="1" applyBorder="1" applyAlignment="1">
      <alignment horizontal="left" textRotation="0" wrapText="false" shrinkToFit="false"/>
    </xf>
    <xf xfId="0" fontId="2" numFmtId="170" fillId="0" borderId="66" applyFont="1" applyNumberFormat="1" applyFill="0" applyBorder="1" applyAlignment="0">
      <alignment textRotation="0" wrapText="false" shrinkToFit="false"/>
    </xf>
    <xf xfId="0" fontId="2" numFmtId="168" fillId="0" borderId="92" applyFont="1" applyNumberFormat="1" applyFill="0" applyBorder="1" applyAlignment="0">
      <alignment textRotation="0" wrapText="false" shrinkToFit="false"/>
    </xf>
    <xf xfId="0" fontId="2" numFmtId="168" fillId="0" borderId="68" applyFont="1" applyNumberFormat="1" applyFill="0" applyBorder="1" applyAlignment="0">
      <alignment textRotation="0" wrapText="false" shrinkToFit="false"/>
    </xf>
    <xf xfId="0" fontId="2" numFmtId="168" fillId="0" borderId="93" applyFont="1" applyNumberFormat="1" applyFill="0" applyBorder="1" applyAlignment="0">
      <alignment textRotation="0" wrapText="false" shrinkToFit="false"/>
    </xf>
    <xf xfId="0" fontId="0" numFmtId="0" fillId="2" borderId="81" applyFont="0" applyNumberFormat="0" applyFill="1" applyBorder="1" applyAlignment="0">
      <alignment textRotation="0" wrapText="false" shrinkToFit="false"/>
    </xf>
    <xf xfId="0" fontId="3" numFmtId="173" fillId="2" borderId="81" applyFont="1" applyNumberFormat="1" applyFill="1" applyBorder="1" applyAlignment="1">
      <alignment horizontal="left" textRotation="0" wrapText="false" shrinkToFit="false"/>
    </xf>
    <xf xfId="0" fontId="2" numFmtId="173" fillId="2" borderId="66" applyFont="1" applyNumberFormat="1" applyFill="1" applyBorder="1" applyAlignment="1">
      <alignment horizontal="left" textRotation="0" wrapText="false" shrinkToFit="false"/>
    </xf>
    <xf xfId="0" fontId="0" numFmtId="0" fillId="2" borderId="110" applyFont="0" applyNumberFormat="0" applyFill="1" applyBorder="1" applyAlignment="0">
      <alignment textRotation="0" wrapText="false" shrinkToFit="false"/>
    </xf>
    <xf xfId="0" fontId="3" numFmtId="168" fillId="0" borderId="115" applyFont="1" applyNumberFormat="1" applyFill="0" applyBorder="1" applyAlignment="0">
      <alignment textRotation="0" wrapText="false" shrinkToFit="false"/>
    </xf>
    <xf xfId="0" fontId="3" numFmtId="168" fillId="0" borderId="116" applyFont="1" applyNumberFormat="1" applyFill="0" applyBorder="1" applyAlignment="0">
      <alignment textRotation="0" wrapText="false" shrinkToFit="false"/>
    </xf>
    <xf xfId="0" fontId="3" numFmtId="168" fillId="0" borderId="114" applyFont="1" applyNumberFormat="1" applyFill="0" applyBorder="1" applyAlignment="0">
      <alignment textRotation="0" wrapText="false" shrinkToFit="false"/>
    </xf>
    <xf xfId="0" fontId="3" numFmtId="0" fillId="2" borderId="81" applyFont="1" applyNumberFormat="0" applyFill="1" applyBorder="1" applyAlignment="1">
      <alignment horizontal="left" textRotation="0" wrapText="false" shrinkToFit="false" indent="1"/>
    </xf>
    <xf xfId="0" fontId="2" numFmtId="0" fillId="5" borderId="128" applyFont="1" applyNumberFormat="0" applyFill="1" applyBorder="1" applyAlignment="1">
      <alignment horizontal="center" vertical="center" textRotation="0" wrapText="false" shrinkToFit="false"/>
    </xf>
    <xf xfId="0" fontId="2" numFmtId="0" fillId="5" borderId="106" applyFont="1" applyNumberFormat="0" applyFill="1" applyBorder="1" applyAlignment="1">
      <alignment horizontal="center" vertical="center" textRotation="0" wrapText="false" shrinkToFit="false"/>
    </xf>
    <xf xfId="0" fontId="2" numFmtId="0" fillId="2" borderId="121" applyFont="1" applyNumberFormat="0" applyFill="1" applyBorder="1" applyAlignment="1">
      <alignment horizontal="left" textRotation="0" wrapText="false" shrinkToFit="false"/>
    </xf>
    <xf xfId="0" fontId="2" numFmtId="1" fillId="2" borderId="95" applyFont="1" applyNumberFormat="1" applyFill="1" applyBorder="1" applyAlignment="1">
      <alignment horizontal="right" textRotation="0" wrapText="false" shrinkToFit="false"/>
    </xf>
    <xf xfId="0" fontId="2" numFmtId="168" fillId="0" borderId="23" applyFont="1" applyNumberFormat="1" applyFill="0" applyBorder="1" applyAlignment="1">
      <alignment horizontal="right" textRotation="0" wrapText="false" shrinkToFit="false"/>
    </xf>
    <xf xfId="0" fontId="2" numFmtId="168" fillId="0" borderId="23" applyFont="1" applyNumberFormat="1" applyFill="0" applyBorder="1" applyAlignment="1">
      <alignment horizontal="right" textRotation="0" wrapText="false" shrinkToFit="false"/>
    </xf>
    <xf xfId="0" fontId="2" numFmtId="168" fillId="0" borderId="96" applyFont="1" applyNumberFormat="1" applyFill="0" applyBorder="1" applyAlignment="1">
      <alignment horizontal="right" textRotation="0" wrapText="false" shrinkToFit="false"/>
    </xf>
    <xf xfId="0" fontId="2" numFmtId="0" fillId="5" borderId="110" applyFont="1" applyNumberFormat="0" applyFill="1" applyBorder="1" applyAlignment="1">
      <alignment horizontal="left" vertical="center" textRotation="0" wrapText="false" shrinkToFit="false"/>
    </xf>
    <xf xfId="0" fontId="2" numFmtId="0" fillId="5" borderId="129" applyFont="1" applyNumberFormat="0" applyFill="1" applyBorder="1" applyAlignment="1">
      <alignment horizontal="center" vertical="center" textRotation="0" wrapText="false" shrinkToFit="false"/>
    </xf>
    <xf xfId="0" fontId="2" numFmtId="0" fillId="5" borderId="112" applyFont="1" applyNumberFormat="0" applyFill="1" applyBorder="1" applyAlignment="1">
      <alignment horizontal="center" vertical="center" textRotation="0" wrapText="false" shrinkToFit="false"/>
    </xf>
    <xf xfId="0" fontId="2" numFmtId="0" fillId="2" borderId="81" applyFont="1" applyNumberFormat="0" applyFill="1" applyBorder="1" applyAlignment="1">
      <alignment horizontal="left" textRotation="0" wrapText="false" shrinkToFit="false"/>
    </xf>
    <xf xfId="0" fontId="2" numFmtId="0" fillId="2" borderId="85" applyFont="1" applyNumberFormat="0" applyFill="1" applyBorder="1" applyAlignment="1">
      <alignment horizontal="left" textRotation="0" wrapText="false" shrinkToFit="false"/>
    </xf>
    <xf xfId="0" fontId="2" numFmtId="1" fillId="2" borderId="86" applyFont="1" applyNumberFormat="1" applyFill="1" applyBorder="1" applyAlignment="1">
      <alignment horizontal="right" textRotation="0" wrapText="false" shrinkToFit="false"/>
    </xf>
    <xf xfId="0" fontId="3" numFmtId="0" fillId="0" borderId="121" applyFont="1" applyNumberFormat="0" applyFill="0" applyBorder="1" applyAlignment="0">
      <alignment textRotation="0" wrapText="false" shrinkToFit="false"/>
    </xf>
    <xf xfId="0" fontId="3" numFmtId="0" fillId="0" borderId="95" applyFont="1" applyNumberFormat="0" applyFill="0" applyBorder="1" applyAlignment="0">
      <alignment textRotation="0" wrapText="false" shrinkToFit="false"/>
    </xf>
    <xf xfId="0" fontId="3" numFmtId="0" fillId="0" borderId="23" applyFont="1" applyNumberFormat="0" applyFill="0" applyBorder="1" applyAlignment="0">
      <alignment textRotation="0" wrapText="false" shrinkToFit="false"/>
    </xf>
    <xf xfId="0" fontId="3" numFmtId="0" fillId="0" borderId="23" applyFont="1" applyNumberFormat="0" applyFill="0" applyBorder="1" applyAlignment="0">
      <alignment textRotation="0" wrapText="false" shrinkToFit="false"/>
    </xf>
    <xf xfId="0" fontId="3" numFmtId="0" fillId="0" borderId="96" applyFont="1" applyNumberFormat="0" applyFill="0" applyBorder="1" applyAlignment="0">
      <alignment textRotation="0" wrapText="false" shrinkToFit="false"/>
    </xf>
    <xf xfId="0" fontId="3" numFmtId="1" fillId="0" borderId="115" applyFont="1" applyNumberFormat="1" applyFill="0" applyBorder="1" applyAlignment="1">
      <alignment horizontal="right" textRotation="0" wrapText="false" shrinkToFit="false"/>
    </xf>
    <xf xfId="0" fontId="3" numFmtId="1" fillId="0" borderId="116" applyFont="1" applyNumberFormat="1" applyFill="0" applyBorder="1" applyAlignment="1">
      <alignment horizontal="right" textRotation="0" wrapText="false" shrinkToFit="false"/>
    </xf>
    <xf xfId="0" fontId="3" numFmtId="0" fillId="0" borderId="85" applyFont="1" applyNumberFormat="0" applyFill="0" applyBorder="1" applyAlignment="0">
      <alignment textRotation="0" wrapText="false" shrinkToFit="false"/>
    </xf>
    <xf xfId="0" fontId="3" numFmtId="1" fillId="0" borderId="86" applyFont="1" applyNumberFormat="1" applyFill="0" applyBorder="1" applyAlignment="0">
      <alignment textRotation="0" wrapText="false" shrinkToFit="false"/>
    </xf>
    <xf xfId="0" fontId="3" numFmtId="1" fillId="0" borderId="75" applyFont="1" applyNumberFormat="1" applyFill="0" applyBorder="1" applyAlignment="1">
      <alignment horizontal="right" textRotation="0" wrapText="false" shrinkToFit="false"/>
    </xf>
    <xf xfId="0" fontId="3" numFmtId="1" fillId="0" borderId="87" applyFont="1" applyNumberFormat="1" applyFill="0" applyBorder="1" applyAlignment="1">
      <alignment horizontal="right" textRotation="0" wrapText="false" shrinkToFit="false"/>
    </xf>
    <xf xfId="0" fontId="3" numFmtId="1" fillId="2" borderId="86" applyFont="1" applyNumberFormat="1" applyFill="1" applyBorder="1" applyAlignment="1">
      <alignment horizontal="right" textRotation="0" wrapText="false" shrinkToFit="false"/>
    </xf>
    <xf xfId="0" fontId="2" numFmtId="0" fillId="0" borderId="110" applyFont="1" applyNumberFormat="0" applyFill="0" applyBorder="1" applyAlignment="0">
      <alignment textRotation="0" wrapText="false" shrinkToFit="false"/>
    </xf>
    <xf xfId="0" fontId="3" numFmtId="1" fillId="0" borderId="114" applyFont="1" applyNumberFormat="1" applyFill="0" applyBorder="1" applyAlignment="1">
      <alignment horizontal="right" textRotation="0" wrapText="false" shrinkToFit="false"/>
    </xf>
    <xf xfId="0" fontId="3" numFmtId="1" fillId="0" borderId="114" applyFont="1" applyNumberFormat="1" applyFill="0" applyBorder="1" applyAlignment="0">
      <alignment textRotation="0" wrapText="false" shrinkToFit="false"/>
    </xf>
    <xf xfId="0" fontId="3" numFmtId="3" fillId="0" borderId="86" applyFont="1" applyNumberFormat="1" applyFill="0" applyBorder="1" applyAlignment="1">
      <alignment horizontal="right" textRotation="0" wrapText="false" shrinkToFit="false"/>
    </xf>
    <xf xfId="0" fontId="3" numFmtId="3" fillId="0" borderId="75" applyFont="1" applyNumberFormat="1" applyFill="0" applyBorder="1" applyAlignment="1">
      <alignment horizontal="right" textRotation="0" wrapText="false" shrinkToFit="false"/>
    </xf>
    <xf xfId="0" fontId="3" numFmtId="3" fillId="0" borderId="87" applyFont="1" applyNumberFormat="1" applyFill="0" applyBorder="1" applyAlignment="1">
      <alignment horizontal="right" textRotation="0" wrapText="false" shrinkToFit="false"/>
    </xf>
    <xf xfId="0" fontId="3" numFmtId="3" fillId="0" borderId="87" applyFont="1" applyNumberFormat="1" applyFill="0" applyBorder="1" applyAlignment="1">
      <alignment horizontal="right" textRotation="0" wrapText="false" shrinkToFit="false"/>
    </xf>
    <xf xfId="0" fontId="2" numFmtId="168" fillId="0" borderId="95" applyFont="1" applyNumberFormat="1" applyFill="0" applyBorder="1" applyAlignment="1">
      <alignment horizontal="right" textRotation="0" wrapText="false" shrinkToFit="false"/>
    </xf>
    <xf xfId="0" fontId="2" numFmtId="168" fillId="0" borderId="96" applyFont="1" applyNumberFormat="1" applyFill="0" applyBorder="1" applyAlignment="1">
      <alignment horizontal="right" textRotation="0" wrapText="false" shrinkToFit="false"/>
    </xf>
    <xf xfId="0" fontId="2" numFmtId="168" fillId="4" borderId="95" applyFont="1" applyNumberFormat="1" applyFill="1" applyBorder="1" applyAlignment="1">
      <alignment horizontal="right" textRotation="0" wrapText="false" shrinkToFit="false"/>
    </xf>
    <xf xfId="0" fontId="2" numFmtId="168" fillId="4" borderId="23" applyFont="1" applyNumberFormat="1" applyFill="1" applyBorder="1" applyAlignment="1">
      <alignment horizontal="right" textRotation="0" wrapText="false" shrinkToFit="false"/>
    </xf>
    <xf xfId="0" fontId="2" numFmtId="168" fillId="3" borderId="96" applyFont="1" applyNumberFormat="1" applyFill="1" applyBorder="1" applyAlignment="1">
      <alignment horizontal="right" textRotation="0" wrapText="false" shrinkToFit="false"/>
    </xf>
    <xf xfId="0" fontId="2" numFmtId="168" fillId="4" borderId="96" applyFont="1" applyNumberFormat="1" applyFill="1" applyBorder="1" applyAlignment="1">
      <alignment horizontal="right" textRotation="0" wrapText="false" shrinkToFit="false"/>
    </xf>
    <xf xfId="0" fontId="3" numFmtId="3" fillId="0" borderId="29" applyFont="1" applyNumberFormat="1" applyFill="0" applyBorder="1" applyAlignment="1">
      <alignment horizontal="right" textRotation="0" wrapText="false" shrinkToFit="false"/>
    </xf>
    <xf xfId="0" fontId="2" numFmtId="168" fillId="3" borderId="101" applyFont="1" applyNumberFormat="1" applyFill="1" applyBorder="1" applyAlignment="1">
      <alignment horizontal="right" textRotation="0" wrapText="false" shrinkToFit="false"/>
    </xf>
    <xf xfId="0" fontId="2" numFmtId="168" fillId="4" borderId="101" applyFont="1" applyNumberFormat="1" applyFill="1" applyBorder="1" applyAlignment="1">
      <alignment horizontal="right" textRotation="0" wrapText="false" shrinkToFit="false"/>
    </xf>
    <xf xfId="0" fontId="3" numFmtId="0" fillId="0" borderId="130" applyFont="1" applyNumberFormat="0" applyFill="0" applyBorder="1" applyAlignment="0">
      <alignment textRotation="0" wrapText="false" shrinkToFit="false"/>
    </xf>
    <xf xfId="0" fontId="3" numFmtId="0" fillId="0" borderId="19" applyFont="1" applyNumberFormat="0" applyFill="0" applyBorder="1" applyAlignment="0">
      <alignment textRotation="0" wrapText="false" shrinkToFit="false"/>
    </xf>
    <xf xfId="0" fontId="3" numFmtId="0" fillId="0" borderId="34" applyFont="1" applyNumberFormat="0" applyFill="0" applyBorder="1" applyAlignment="0">
      <alignment textRotation="0" wrapText="false" shrinkToFit="false"/>
    </xf>
    <xf xfId="0" fontId="3" numFmtId="0" fillId="0" borderId="40" applyFont="1" applyNumberFormat="0" applyFill="0" applyBorder="1" applyAlignment="0">
      <alignment textRotation="0" wrapText="false" shrinkToFit="false"/>
    </xf>
    <xf xfId="0" fontId="3" numFmtId="165" fillId="0" borderId="33" applyFont="1" applyNumberFormat="1" applyFill="0" applyBorder="1" applyAlignment="1">
      <alignment horizontal="right" textRotation="0" wrapText="false" shrinkToFit="false"/>
    </xf>
    <xf xfId="0" fontId="3" numFmtId="165" fillId="0" borderId="8" applyFont="1" applyNumberFormat="1" applyFill="0" applyBorder="1" applyAlignment="1">
      <alignment horizontal="right" textRotation="0" wrapText="false" shrinkToFit="false"/>
    </xf>
    <xf xfId="0" fontId="3" numFmtId="165" fillId="0" borderId="39" applyFont="1" applyNumberFormat="1" applyFill="0" applyBorder="1" applyAlignment="1">
      <alignment horizontal="right" textRotation="0" wrapText="false" shrinkToFit="false"/>
    </xf>
    <xf xfId="0" fontId="2" numFmtId="1" fillId="3" borderId="56" applyFont="1" applyNumberFormat="1" applyFill="1" applyBorder="1" applyAlignment="1">
      <alignment horizontal="right" textRotation="0" wrapText="false" shrinkToFit="false"/>
    </xf>
    <xf xfId="0" fontId="2" numFmtId="1" fillId="0" borderId="86" applyFont="1" applyNumberFormat="1" applyFill="0" applyBorder="1" applyAlignment="0">
      <alignment textRotation="0" wrapText="false" shrinkToFit="false"/>
    </xf>
    <xf xfId="0" fontId="2" numFmtId="1" fillId="0" borderId="75" applyFont="1" applyNumberFormat="1" applyFill="0" applyBorder="1" applyAlignment="0">
      <alignment textRotation="0" wrapText="false" shrinkToFit="false"/>
    </xf>
    <xf xfId="0" fontId="2" numFmtId="1" fillId="0" borderId="87" applyFont="1" applyNumberFormat="1" applyFill="0" applyBorder="1" applyAlignment="0">
      <alignment textRotation="0" wrapText="false" shrinkToFit="false"/>
    </xf>
    <xf xfId="0" fontId="2" numFmtId="1" fillId="0" borderId="77" applyFont="1" applyNumberFormat="1" applyFill="0" applyBorder="1" applyAlignment="0">
      <alignment textRotation="0" wrapText="false" shrinkToFit="false"/>
    </xf>
    <xf xfId="0" fontId="2" numFmtId="168" fillId="3" borderId="23" applyFont="1" applyNumberFormat="1" applyFill="1" applyBorder="1" applyAlignment="1">
      <alignment horizontal="right" textRotation="0" wrapText="false" shrinkToFit="false"/>
    </xf>
    <xf xfId="0" fontId="2" numFmtId="168" fillId="3" borderId="101" applyFont="1" applyNumberFormat="1" applyFill="1" applyBorder="1" applyAlignment="1">
      <alignment horizontal="right" textRotation="0" wrapText="false" shrinkToFit="false"/>
    </xf>
    <xf xfId="0" fontId="2" numFmtId="165" fillId="0" borderId="115" applyFont="1" applyNumberFormat="1" applyFill="0" applyBorder="1" applyAlignment="0">
      <alignment textRotation="0" wrapText="false" shrinkToFit="false"/>
    </xf>
    <xf xfId="0" fontId="2" numFmtId="165" fillId="0" borderId="116" applyFont="1" applyNumberFormat="1" applyFill="0" applyBorder="1" applyAlignment="0">
      <alignment textRotation="0" wrapText="false" shrinkToFit="false"/>
    </xf>
    <xf xfId="0" fontId="2" numFmtId="165" fillId="0" borderId="117" applyFont="1" applyNumberFormat="1" applyFill="0" applyBorder="1" applyAlignment="0">
      <alignment textRotation="0" wrapText="false" shrinkToFit="false"/>
    </xf>
    <xf xfId="0" fontId="3" numFmtId="168" fillId="4" borderId="75" applyFont="1" applyNumberFormat="1" applyFill="1" applyBorder="1" applyAlignment="1">
      <alignment horizontal="right" textRotation="0" wrapText="false" shrinkToFit="false"/>
    </xf>
    <xf xfId="0" fontId="3" numFmtId="168" fillId="4" borderId="77" applyFont="1" applyNumberFormat="1" applyFill="1" applyBorder="1" applyAlignment="1">
      <alignment horizontal="right" textRotation="0" wrapText="false" shrinkToFit="false"/>
    </xf>
    <xf xfId="0" fontId="3" numFmtId="165" fillId="0" borderId="23" applyFont="1" applyNumberFormat="1" applyFill="0" applyBorder="1" applyAlignment="0">
      <alignment textRotation="0" wrapText="false" shrinkToFit="false"/>
    </xf>
    <xf xfId="0" fontId="3" numFmtId="165" fillId="0" borderId="96" applyFont="1" applyNumberFormat="1" applyFill="0" applyBorder="1" applyAlignment="0">
      <alignment textRotation="0" wrapText="false" shrinkToFit="false"/>
    </xf>
    <xf xfId="0" fontId="3" numFmtId="165" fillId="0" borderId="101" applyFont="1" applyNumberFormat="1" applyFill="0" applyBorder="1" applyAlignment="0">
      <alignment textRotation="0" wrapText="false" shrinkToFit="false"/>
    </xf>
    <xf xfId="0" fontId="2" numFmtId="168" fillId="3" borderId="23" applyFont="1" applyNumberFormat="1" applyFill="1" applyBorder="1" applyAlignment="1">
      <alignment horizontal="right" textRotation="0" wrapText="false" shrinkToFit="false"/>
    </xf>
    <xf xfId="0" fontId="3" numFmtId="165" fillId="0" borderId="115" applyFont="1" applyNumberFormat="1" applyFill="0" applyBorder="1" applyAlignment="0">
      <alignment textRotation="0" wrapText="false" shrinkToFit="false"/>
    </xf>
    <xf xfId="0" fontId="3" numFmtId="165" fillId="0" borderId="116" applyFont="1" applyNumberFormat="1" applyFill="0" applyBorder="1" applyAlignment="0">
      <alignment textRotation="0" wrapText="false" shrinkToFit="false"/>
    </xf>
    <xf xfId="0" fontId="3" numFmtId="165" fillId="0" borderId="117" applyFont="1" applyNumberFormat="1" applyFill="0" applyBorder="1" applyAlignment="0">
      <alignment textRotation="0" wrapText="false" shrinkToFit="false"/>
    </xf>
    <xf xfId="0" fontId="3" numFmtId="165" fillId="0" borderId="86" applyFont="1" applyNumberFormat="1" applyFill="0" applyBorder="1" applyAlignment="1">
      <alignment horizontal="right" textRotation="0" wrapText="false" shrinkToFit="false"/>
    </xf>
    <xf xfId="0" fontId="3" numFmtId="165" fillId="0" borderId="75" applyFont="1" applyNumberFormat="1" applyFill="0" applyBorder="1" applyAlignment="1">
      <alignment horizontal="right" textRotation="0" wrapText="false" shrinkToFit="false"/>
    </xf>
    <xf xfId="0" fontId="3" numFmtId="165" fillId="0" borderId="87" applyFont="1" applyNumberFormat="1" applyFill="0" applyBorder="1" applyAlignment="1">
      <alignment horizontal="right" textRotation="0" wrapText="false" shrinkToFit="false"/>
    </xf>
    <xf xfId="0" fontId="3" numFmtId="165" fillId="0" borderId="77" applyFont="1" applyNumberFormat="1" applyFill="0" applyBorder="1" applyAlignment="1">
      <alignment horizontal="right" textRotation="0" wrapText="false" shrinkToFit="false"/>
    </xf>
    <xf xfId="0" fontId="3" numFmtId="3" fillId="0" borderId="54" applyFont="1" applyNumberFormat="1" applyFill="0" applyBorder="1" applyAlignment="0">
      <alignment textRotation="0" wrapText="false" shrinkToFit="false"/>
    </xf>
    <xf xfId="0" fontId="3" numFmtId="3" fillId="0" borderId="36" applyFont="1" applyNumberFormat="1" applyFill="0" applyBorder="1" applyAlignment="0">
      <alignment textRotation="0" wrapText="false" shrinkToFit="false"/>
    </xf>
    <xf xfId="0" fontId="3" numFmtId="9" fillId="0" borderId="115" applyFont="1" applyNumberFormat="1" applyFill="0" applyBorder="1" applyAlignment="0">
      <alignment textRotation="0" wrapText="false" shrinkToFit="false"/>
    </xf>
    <xf xfId="0" fontId="3" numFmtId="9" fillId="0" borderId="116" applyFont="1" applyNumberFormat="1" applyFill="0" applyBorder="1" applyAlignment="0">
      <alignment textRotation="0" wrapText="false" shrinkToFit="false"/>
    </xf>
    <xf xfId="0" fontId="3" numFmtId="9" fillId="0" borderId="86" applyFont="1" applyNumberFormat="1" applyFill="0" applyBorder="1" applyAlignment="0">
      <alignment textRotation="0" wrapText="false" shrinkToFit="false"/>
    </xf>
    <xf xfId="0" fontId="3" numFmtId="9" fillId="0" borderId="75" applyFont="1" applyNumberFormat="1" applyFill="0" applyBorder="1" applyAlignment="0">
      <alignment textRotation="0" wrapText="false" shrinkToFit="false"/>
    </xf>
    <xf xfId="0" fontId="3" numFmtId="9" fillId="0" borderId="75" applyFont="1" applyNumberFormat="1" applyFill="0" applyBorder="1" applyAlignment="1">
      <alignment horizontal="right" textRotation="0" wrapText="false" shrinkToFit="false"/>
    </xf>
    <xf xfId="0" fontId="3" numFmtId="9" fillId="0" borderId="87" applyFont="1" applyNumberFormat="1" applyFill="0" applyBorder="1" applyAlignment="1">
      <alignment horizontal="right" textRotation="0" wrapText="false" shrinkToFit="false"/>
    </xf>
    <xf xfId="0" fontId="3" numFmtId="166" fillId="0" borderId="57" applyFont="1" applyNumberFormat="1" applyFill="0" applyBorder="1" applyAlignment="1">
      <alignment horizontal="left" textRotation="0" wrapText="false" shrinkToFit="false" indent="1"/>
    </xf>
    <xf xfId="0" fontId="3" numFmtId="0" fillId="2" borderId="57" applyFont="1" applyNumberFormat="0" applyFill="1" applyBorder="1" applyAlignment="1">
      <alignment horizontal="left" textRotation="0" wrapText="false" shrinkToFit="false" indent="3"/>
    </xf>
    <xf xfId="0" fontId="3" numFmtId="168" fillId="0" borderId="16" applyFont="1" applyNumberFormat="1" applyFill="0" applyBorder="1" applyAlignment="1">
      <alignment horizontal="right" textRotation="0" wrapText="false" shrinkToFit="false"/>
    </xf>
    <xf xfId="0" fontId="2" numFmtId="168" fillId="0" borderId="16" applyFont="1" applyNumberFormat="1" applyFill="0" applyBorder="1" applyAlignment="1">
      <alignment horizontal="right" textRotation="0" wrapText="false" shrinkToFit="false"/>
    </xf>
    <xf xfId="0" fontId="3" numFmtId="0" fillId="2" borderId="42" applyFont="1" applyNumberFormat="0" applyFill="1" applyBorder="1" applyAlignment="1">
      <alignment horizontal="left" textRotation="0" wrapText="false" shrinkToFit="false" indent="3"/>
    </xf>
    <xf xfId="0" fontId="3" numFmtId="169" fillId="0" borderId="131" applyFont="1" applyNumberFormat="1" applyFill="0" applyBorder="1" applyAlignment="1">
      <alignment horizontal="right" textRotation="0" wrapText="false" shrinkToFit="false"/>
    </xf>
    <xf xfId="0" fontId="3" numFmtId="3" fillId="0" borderId="7" applyFont="1" applyNumberFormat="1" applyFill="0" applyBorder="1" applyAlignment="1">
      <alignment horizontal="right" textRotation="0" wrapText="false" shrinkToFit="false"/>
    </xf>
    <xf xfId="0" fontId="3" numFmtId="164" fillId="0" borderId="16" applyFont="1" applyNumberFormat="1" applyFill="0" applyBorder="1" applyAlignment="0">
      <alignment textRotation="0" wrapText="false" shrinkToFit="false"/>
    </xf>
    <xf xfId="0" fontId="3" numFmtId="164" fillId="0" borderId="0" applyFont="1" applyNumberFormat="1" applyFill="0" applyBorder="0" applyAlignment="0">
      <alignment textRotation="0" wrapText="false" shrinkToFit="false"/>
    </xf>
    <xf xfId="0" fontId="3" numFmtId="164" fillId="0" borderId="4" applyFont="1" applyNumberFormat="1" applyFill="0" applyBorder="1" applyAlignment="0">
      <alignment textRotation="0" wrapText="false" shrinkToFit="false"/>
    </xf>
    <xf xfId="0" fontId="3" numFmtId="164" fillId="0" borderId="52" applyFont="1" applyNumberFormat="1" applyFill="0" applyBorder="1" applyAlignment="0">
      <alignment textRotation="0" wrapText="false" shrinkToFit="false"/>
    </xf>
    <xf xfId="0" fontId="3" numFmtId="164" fillId="0" borderId="115" applyFont="1" applyNumberFormat="1" applyFill="0" applyBorder="1" applyAlignment="0">
      <alignment textRotation="0" wrapText="false" shrinkToFit="false"/>
    </xf>
    <xf xfId="0" fontId="3" numFmtId="164" fillId="0" borderId="1" applyFont="1" applyNumberFormat="1" applyFill="0" applyBorder="1" applyAlignment="0">
      <alignment textRotation="0" wrapText="false" shrinkToFit="false"/>
    </xf>
    <xf xfId="0" fontId="3" numFmtId="0" fillId="0" borderId="31" applyFont="1" applyNumberFormat="0" applyFill="0" applyBorder="1" applyAlignment="0">
      <alignment textRotation="0" wrapText="false" shrinkToFit="false"/>
    </xf>
    <xf xfId="0" fontId="3" numFmtId="164" fillId="0" borderId="0" applyFont="1" applyNumberFormat="1" applyFill="0" applyBorder="0" applyAlignment="0">
      <alignment textRotation="0" wrapText="false" shrinkToFit="false"/>
    </xf>
    <xf xfId="0" fontId="3" numFmtId="164" fillId="0" borderId="30" applyFont="1" applyNumberFormat="1" applyFill="0" applyBorder="1" applyAlignment="0">
      <alignment textRotation="0" wrapText="false" shrinkToFit="false"/>
    </xf>
    <xf xfId="0" fontId="3" numFmtId="164" fillId="3" borderId="16" applyFont="1" applyNumberFormat="1" applyFill="1" applyBorder="1" applyAlignment="0">
      <alignment textRotation="0" wrapText="false" shrinkToFit="false"/>
    </xf>
    <xf xfId="0" fontId="3" numFmtId="164" fillId="3" borderId="0" applyFont="1" applyNumberFormat="1" applyFill="1" applyBorder="0" applyAlignment="0">
      <alignment textRotation="0" wrapText="false" shrinkToFit="false"/>
    </xf>
    <xf xfId="0" fontId="3" numFmtId="164" fillId="3" borderId="30" applyFont="1" applyNumberFormat="1" applyFill="1" applyBorder="1" applyAlignment="0">
      <alignment textRotation="0" wrapText="false" shrinkToFit="false"/>
    </xf>
    <xf xfId="0" fontId="2" numFmtId="164" fillId="0" borderId="92" applyFont="1" applyNumberFormat="1" applyFill="0" applyBorder="1" applyAlignment="0">
      <alignment textRotation="0" wrapText="false" shrinkToFit="false"/>
    </xf>
    <xf xfId="0" fontId="2" numFmtId="164" fillId="0" borderId="68" applyFont="1" applyNumberFormat="1" applyFill="0" applyBorder="1" applyAlignment="0">
      <alignment textRotation="0" wrapText="false" shrinkToFit="false"/>
    </xf>
    <xf xfId="0" fontId="2" numFmtId="164" fillId="0" borderId="82" applyFont="1" applyNumberFormat="1" applyFill="0" applyBorder="1" applyAlignment="0">
      <alignment textRotation="0" wrapText="false" shrinkToFit="false"/>
    </xf>
    <xf xfId="0" fontId="2" numFmtId="164" fillId="4" borderId="92" applyFont="1" applyNumberFormat="1" applyFill="1" applyBorder="1" applyAlignment="0">
      <alignment textRotation="0" wrapText="false" shrinkToFit="false"/>
    </xf>
    <xf xfId="0" fontId="2" numFmtId="164" fillId="4" borderId="68" applyFont="1" applyNumberFormat="1" applyFill="1" applyBorder="1" applyAlignment="0">
      <alignment textRotation="0" wrapText="false" shrinkToFit="false"/>
    </xf>
    <xf xfId="0" fontId="2" numFmtId="164" fillId="4" borderId="93" applyFont="1" applyNumberFormat="1" applyFill="1" applyBorder="1" applyAlignment="0">
      <alignment textRotation="0" wrapText="false" shrinkToFit="false"/>
    </xf>
    <xf xfId="0" fontId="2" numFmtId="164" fillId="0" borderId="0" applyFont="1" applyNumberFormat="1" applyFill="0" applyBorder="0" applyAlignment="0">
      <alignment textRotation="0" wrapText="false" shrinkToFit="false"/>
    </xf>
    <xf xfId="0" fontId="2" numFmtId="164" fillId="0" borderId="93" applyFont="1" applyNumberFormat="1" applyFill="0" applyBorder="1" applyAlignment="0">
      <alignment textRotation="0" wrapText="false" shrinkToFit="false"/>
    </xf>
    <xf xfId="0" fontId="3" numFmtId="174" fillId="0" borderId="16" applyFont="1" applyNumberFormat="1" applyFill="0" applyBorder="1" applyAlignment="1">
      <alignment horizontal="right" textRotation="0" wrapText="false" shrinkToFit="false"/>
    </xf>
    <xf xfId="0" fontId="3" numFmtId="174" fillId="0" borderId="0" applyFont="1" applyNumberFormat="1" applyFill="0" applyBorder="0" applyAlignment="1">
      <alignment horizontal="right" textRotation="0" wrapText="false" shrinkToFit="false"/>
    </xf>
    <xf xfId="0" fontId="3" numFmtId="174" fillId="0" borderId="30" applyFont="1" applyNumberFormat="1" applyFill="0" applyBorder="1" applyAlignment="1">
      <alignment horizontal="right" textRotation="0" wrapText="false" shrinkToFit="false"/>
    </xf>
    <xf xfId="0" fontId="3" numFmtId="3" fillId="0" borderId="33" applyFont="1" applyNumberFormat="1" applyFill="0" applyBorder="1" applyAlignment="1">
      <alignment horizontal="right" textRotation="0" wrapText="false" shrinkToFit="false"/>
    </xf>
    <xf xfId="0" fontId="3" numFmtId="3" fillId="2" borderId="8" applyFont="1" applyNumberFormat="1" applyFill="1" applyBorder="1" applyAlignment="1">
      <alignment horizontal="right" textRotation="0" wrapText="false" shrinkToFit="false"/>
    </xf>
    <xf xfId="0" fontId="3" numFmtId="9" fillId="0" borderId="16" applyFont="1" applyNumberFormat="1" applyFill="0" applyBorder="1" applyAlignment="1">
      <alignment horizontal="right" textRotation="0" wrapText="false" shrinkToFit="false"/>
    </xf>
    <xf xfId="0" fontId="3" numFmtId="170" fillId="0" borderId="0" applyFont="1" applyNumberFormat="1" applyFill="0" applyBorder="0" applyAlignment="1">
      <alignment horizontal="right" textRotation="0" wrapText="false" shrinkToFit="false"/>
    </xf>
    <xf xfId="0" fontId="3" numFmtId="170" fillId="0" borderId="8" applyFont="1" applyNumberFormat="1" applyFill="0" applyBorder="1" applyAlignment="1">
      <alignment horizontal="right" textRotation="0" wrapText="false" shrinkToFit="false"/>
    </xf>
    <xf xfId="0" fontId="2" numFmtId="9" fillId="0" borderId="86" applyFont="1" applyNumberFormat="1" applyFill="0" applyBorder="1" applyAlignment="0">
      <alignment textRotation="0" wrapText="false" shrinkToFit="false"/>
    </xf>
    <xf xfId="0" fontId="2" numFmtId="9" fillId="0" borderId="75" applyFont="1" applyNumberFormat="1" applyFill="0" applyBorder="1" applyAlignment="0">
      <alignment textRotation="0" wrapText="false" shrinkToFit="false"/>
    </xf>
    <xf xfId="0" fontId="2" numFmtId="9" fillId="0" borderId="87" applyFont="1" applyNumberFormat="1" applyFill="0" applyBorder="1" applyAlignment="0">
      <alignment textRotation="0" wrapText="false" shrinkToFit="false"/>
    </xf>
    <xf xfId="0" fontId="2" numFmtId="9" fillId="0" borderId="33" applyFont="1" applyNumberFormat="1" applyFill="0" applyBorder="1" applyAlignment="0">
      <alignment textRotation="0" wrapText="false" shrinkToFit="false"/>
    </xf>
    <xf xfId="0" fontId="2" numFmtId="9" fillId="0" borderId="8" applyFont="1" applyNumberFormat="1" applyFill="0" applyBorder="1" applyAlignment="0">
      <alignment textRotation="0" wrapText="false" shrinkToFit="false"/>
    </xf>
    <xf xfId="0" fontId="2" numFmtId="9" fillId="0" borderId="39" applyFont="1" applyNumberFormat="1" applyFill="0" applyBorder="1" applyAlignment="0">
      <alignment textRotation="0" wrapText="false" shrinkToFit="false"/>
    </xf>
    <xf xfId="0" fontId="3" numFmtId="175" fillId="0" borderId="0" applyFont="1" applyNumberFormat="1" applyFill="0" applyBorder="0" applyAlignment="0">
      <alignment textRotation="0" wrapText="false" shrinkToFit="false"/>
    </xf>
    <xf xfId="0" fontId="3" numFmtId="176" fillId="0" borderId="0" applyFont="1" applyNumberFormat="1" applyFill="0" applyBorder="0" applyAlignment="0">
      <alignment textRotation="0" wrapText="false" shrinkToFit="false"/>
    </xf>
    <xf xfId="0" fontId="3" numFmtId="168" fillId="3" borderId="0" applyFont="1" applyNumberFormat="1" applyFill="1" applyBorder="0" applyAlignment="0">
      <alignment textRotation="0" wrapText="false" shrinkToFit="false"/>
    </xf>
    <xf xfId="0" fontId="2" numFmtId="169" fillId="0" borderId="34" applyFont="1" applyNumberFormat="1" applyFill="0" applyBorder="1" applyAlignment="1">
      <alignment horizontal="right" textRotation="0" wrapText="false" shrinkToFit="false"/>
    </xf>
    <xf xfId="0" fontId="2" numFmtId="169" fillId="0" borderId="11" applyFont="1" applyNumberFormat="1" applyFill="0" applyBorder="1" applyAlignment="1">
      <alignment horizontal="right" textRotation="0" wrapText="false" shrinkToFit="false"/>
    </xf>
    <xf xfId="0" fontId="2" numFmtId="169" fillId="0" borderId="95" applyFont="1" applyNumberFormat="1" applyFill="0" applyBorder="1" applyAlignment="1">
      <alignment horizontal="right" textRotation="0" wrapText="false" shrinkToFit="false"/>
    </xf>
    <xf xfId="0" fontId="2" numFmtId="169" fillId="0" borderId="23" applyFont="1" applyNumberFormat="1" applyFill="0" applyBorder="1" applyAlignment="1">
      <alignment horizontal="right" textRotation="0" wrapText="false" shrinkToFit="false"/>
    </xf>
    <xf xfId="0" fontId="2" numFmtId="169" fillId="0" borderId="96" applyFont="1" applyNumberFormat="1" applyFill="0" applyBorder="1" applyAlignment="1">
      <alignment horizontal="right" textRotation="0" wrapText="false" shrinkToFit="false"/>
    </xf>
    <xf xfId="0" fontId="2" numFmtId="169" fillId="3" borderId="23" applyFont="1" applyNumberFormat="1" applyFill="1" applyBorder="1" applyAlignment="1">
      <alignment horizontal="right" textRotation="0" wrapText="false" shrinkToFit="false"/>
    </xf>
    <xf xfId="0" fontId="3" numFmtId="166" fillId="0" borderId="16" applyFont="1" applyNumberFormat="1" applyFill="0" applyBorder="1" applyAlignment="1">
      <alignment horizontal="right" textRotation="0" wrapText="false" shrinkToFit="false"/>
    </xf>
    <xf xfId="0" fontId="3" numFmtId="166" fillId="0" borderId="16" applyFont="1" applyNumberFormat="1" applyFill="0" applyBorder="1" applyAlignment="1">
      <alignment horizontal="right" vertical="center" textRotation="0" wrapText="false" shrinkToFit="false"/>
    </xf>
    <xf xfId="0" fontId="3" numFmtId="166" fillId="0" borderId="0" applyFont="1" applyNumberFormat="1" applyFill="0" applyBorder="0" applyAlignment="1">
      <alignment horizontal="right" vertical="center" textRotation="0" wrapText="false" shrinkToFit="false"/>
    </xf>
    <xf xfId="0" fontId="3" numFmtId="166" fillId="0" borderId="30" applyFont="1" applyNumberFormat="1" applyFill="0" applyBorder="1" applyAlignment="1">
      <alignment horizontal="right" vertical="center" textRotation="0" wrapText="false" shrinkToFit="false"/>
    </xf>
    <xf xfId="0" fontId="3" numFmtId="166" fillId="0" borderId="30" applyFont="1" applyNumberFormat="1" applyFill="0" applyBorder="1" applyAlignment="1">
      <alignment horizontal="right" vertical="center" textRotation="0" wrapText="false" shrinkToFit="false"/>
    </xf>
    <xf xfId="0" fontId="3" numFmtId="166" fillId="4" borderId="0" applyFont="1" applyNumberFormat="1" applyFill="1" applyBorder="0" applyAlignment="1">
      <alignment horizontal="right" vertical="center" textRotation="0" wrapText="false" shrinkToFit="false"/>
    </xf>
    <xf xfId="0" fontId="3" numFmtId="166" fillId="4" borderId="30" applyFont="1" applyNumberFormat="1" applyFill="1" applyBorder="1" applyAlignment="1">
      <alignment horizontal="right" vertical="center" textRotation="0" wrapText="false" shrinkToFit="false"/>
    </xf>
    <xf xfId="0" fontId="3" numFmtId="177" fillId="0" borderId="30" applyFont="1" applyNumberFormat="1" applyFill="0" applyBorder="1" applyAlignment="1">
      <alignment horizontal="right" textRotation="0" wrapText="false" shrinkToFit="false"/>
    </xf>
    <xf xfId="0" fontId="2" numFmtId="0" fillId="0" borderId="106" applyFont="1" applyNumberFormat="0" applyFill="0" applyBorder="1" applyAlignment="1">
      <alignment horizontal="center" vertical="center" textRotation="0" wrapText="false" shrinkToFit="false"/>
    </xf>
    <xf xfId="0" fontId="3" numFmtId="9" fillId="0" borderId="16" applyFont="1" applyNumberFormat="1" applyFill="0" applyBorder="1" applyAlignment="0">
      <alignment textRotation="0" wrapText="false" shrinkToFit="false"/>
    </xf>
    <xf xfId="0" fontId="3" numFmtId="9" fillId="0" borderId="0" applyFont="1" applyNumberFormat="1" applyFill="0" applyBorder="0" applyAlignment="0">
      <alignment textRotation="0" wrapText="false" shrinkToFit="false"/>
    </xf>
    <xf xfId="0" fontId="3" numFmtId="9" fillId="0" borderId="30" applyFont="1" applyNumberFormat="1" applyFill="0" applyBorder="1" applyAlignment="0">
      <alignment textRotation="0" wrapText="false" shrinkToFit="false"/>
    </xf>
    <xf xfId="0" fontId="3" numFmtId="9" fillId="3" borderId="16" applyFont="1" applyNumberFormat="1" applyFill="1" applyBorder="1" applyAlignment="0">
      <alignment textRotation="0" wrapText="false" shrinkToFit="false"/>
    </xf>
    <xf xfId="0" fontId="3" numFmtId="9" fillId="3" borderId="0" applyFont="1" applyNumberFormat="1" applyFill="1" applyBorder="0" applyAlignment="0">
      <alignment textRotation="0" wrapText="false" shrinkToFit="false"/>
    </xf>
    <xf xfId="0" fontId="3" numFmtId="9" fillId="3" borderId="0" applyFont="1" applyNumberFormat="1" applyFill="1" applyBorder="0" applyAlignment="0">
      <alignment textRotation="0" wrapText="false" shrinkToFit="false"/>
    </xf>
    <xf xfId="0" fontId="3" numFmtId="9" fillId="0" borderId="7" applyFont="1" applyNumberFormat="1" applyFill="0" applyBorder="1" applyAlignment="0">
      <alignment textRotation="0" wrapText="false" shrinkToFit="false"/>
    </xf>
    <xf xfId="0" fontId="3" numFmtId="9" fillId="0" borderId="4" applyFont="1" applyNumberFormat="1" applyFill="0" applyBorder="1" applyAlignment="0">
      <alignment textRotation="0" wrapText="false" shrinkToFit="false"/>
    </xf>
    <xf xfId="0" fontId="3" numFmtId="9" fillId="3" borderId="7" applyFont="1" applyNumberFormat="1" applyFill="1" applyBorder="1" applyAlignment="0">
      <alignment textRotation="0" wrapText="false" shrinkToFit="false"/>
    </xf>
    <xf xfId="0" fontId="3" numFmtId="9" fillId="3" borderId="4" applyFont="1" applyNumberFormat="1" applyFill="1" applyBorder="1" applyAlignment="0">
      <alignment textRotation="0" wrapText="false" shrinkToFit="false"/>
    </xf>
    <xf xfId="0" fontId="3" numFmtId="9" fillId="3" borderId="30" applyFont="1" applyNumberFormat="1" applyFill="1" applyBorder="1" applyAlignment="0">
      <alignment textRotation="0" wrapText="false" shrinkToFit="false"/>
    </xf>
    <xf xfId="0" fontId="3" numFmtId="9" fillId="3" borderId="30" applyFont="1" applyNumberFormat="1" applyFill="1" applyBorder="1" applyAlignment="0">
      <alignment textRotation="0" wrapText="false" shrinkToFit="false"/>
    </xf>
    <xf xfId="0" fontId="3" numFmtId="9" fillId="0" borderId="16" applyFont="1" applyNumberFormat="1" applyFill="0" applyBorder="1" applyAlignment="1">
      <alignment horizontal="right" textRotation="0" wrapText="false" shrinkToFit="false"/>
    </xf>
    <xf xfId="0" fontId="3" numFmtId="9" fillId="0" borderId="0" applyFont="1" applyNumberFormat="1" applyFill="0" applyBorder="0" applyAlignment="1">
      <alignment horizontal="right" textRotation="0" wrapText="false" shrinkToFit="false"/>
    </xf>
    <xf xfId="0" fontId="3" numFmtId="9" fillId="0" borderId="30" applyFont="1" applyNumberFormat="1" applyFill="0" applyBorder="1" applyAlignment="1">
      <alignment horizontal="right" textRotation="0" wrapText="false" shrinkToFit="false"/>
    </xf>
    <xf xfId="0" fontId="3" numFmtId="9" fillId="3" borderId="0" applyFont="1" applyNumberFormat="1" applyFill="1" applyBorder="0" applyAlignment="1">
      <alignment horizontal="right" textRotation="0" wrapText="false" shrinkToFit="false"/>
    </xf>
    <xf xfId="0" fontId="3" numFmtId="9" fillId="0" borderId="0" applyFont="1" applyNumberFormat="1" applyFill="0" applyBorder="0" applyAlignment="1">
      <alignment horizontal="right" textRotation="0" wrapText="false" shrinkToFit="false"/>
    </xf>
    <xf xfId="0" fontId="3" numFmtId="9" fillId="0" borderId="30" applyFont="1" applyNumberFormat="1" applyFill="0" applyBorder="1" applyAlignment="1">
      <alignment horizontal="right" textRotation="0" wrapText="false" shrinkToFit="false"/>
    </xf>
    <xf xfId="0" fontId="3" numFmtId="9" fillId="3" borderId="16" applyFont="1" applyNumberFormat="1" applyFill="1" applyBorder="1" applyAlignment="1">
      <alignment horizontal="right" textRotation="0" wrapText="false" shrinkToFit="false"/>
    </xf>
    <xf xfId="0" fontId="3" numFmtId="9" fillId="0" borderId="16" applyFont="1" applyNumberFormat="1" applyFill="0" applyBorder="1" applyAlignment="1">
      <alignment horizontal="right" textRotation="0" wrapText="false" shrinkToFit="false"/>
    </xf>
    <xf xfId="0" fontId="3" numFmtId="0" fillId="0" borderId="61" applyFont="1" applyNumberFormat="0" applyFill="0" applyBorder="1" applyAlignment="1">
      <alignment horizontal="left" textRotation="0" wrapText="false" shrinkToFit="false" indent="1"/>
    </xf>
    <xf xfId="0" fontId="3" numFmtId="3" fillId="0" borderId="74" applyFont="1" applyNumberFormat="1" applyFill="0" applyBorder="1" applyAlignment="0">
      <alignment textRotation="0" wrapText="false" shrinkToFit="false"/>
    </xf>
    <xf xfId="0" fontId="3" numFmtId="168" fillId="0" borderId="29" applyFont="1" applyNumberFormat="1" applyFill="0" applyBorder="1" applyAlignment="0">
      <alignment textRotation="0" wrapText="false" shrinkToFit="false"/>
    </xf>
    <xf xfId="0" fontId="3" numFmtId="168" fillId="3" borderId="29" applyFont="1" applyNumberFormat="1" applyFill="1" applyBorder="1" applyAlignment="0">
      <alignment textRotation="0" wrapText="false" shrinkToFit="false"/>
    </xf>
    <xf xfId="0" fontId="3" numFmtId="164" fillId="3" borderId="29" applyFont="1" applyNumberFormat="1" applyFill="1" applyBorder="1" applyAlignment="1">
      <alignment horizontal="right" textRotation="0" wrapText="false" shrinkToFit="false"/>
    </xf>
    <xf xfId="0" fontId="3" numFmtId="164" fillId="3" borderId="30" applyFont="1" applyNumberFormat="1" applyFill="1" applyBorder="1" applyAlignment="1">
      <alignment horizontal="right" textRotation="0" wrapText="false" shrinkToFit="false"/>
    </xf>
    <xf xfId="0" fontId="14" numFmtId="0" fillId="0" borderId="0" applyFont="1" applyNumberFormat="0" applyFill="0" applyBorder="0" applyAlignment="0">
      <alignment textRotation="0" wrapText="false" shrinkToFit="false"/>
    </xf>
    <xf xfId="0" fontId="15" numFmtId="0" fillId="0" borderId="61" applyFont="1" applyNumberFormat="0" applyFill="0" applyBorder="1" applyAlignment="1">
      <alignment horizontal="left" textRotation="0" wrapText="false" shrinkToFit="false" indent="3"/>
    </xf>
    <xf xfId="0" fontId="15" numFmtId="3" fillId="0" borderId="7" applyFont="1" applyNumberFormat="1" applyFill="0" applyBorder="1" applyAlignment="1">
      <alignment horizontal="right" textRotation="0" wrapText="false" shrinkToFit="false"/>
    </xf>
    <xf xfId="0" fontId="15" numFmtId="3" fillId="0" borderId="0" applyFont="1" applyNumberFormat="1" applyFill="0" applyBorder="0" applyAlignment="1">
      <alignment horizontal="right" textRotation="0" wrapText="false" shrinkToFit="false"/>
    </xf>
    <xf xfId="0" fontId="15" numFmtId="168" fillId="0" borderId="0" applyFont="1" applyNumberFormat="1" applyFill="0" applyBorder="0" applyAlignment="1">
      <alignment horizontal="right" textRotation="0" wrapText="false" shrinkToFit="false"/>
    </xf>
    <xf xfId="0" fontId="15" numFmtId="168" fillId="0" borderId="4" applyFont="1" applyNumberFormat="1" applyFill="0" applyBorder="1" applyAlignment="1">
      <alignment horizontal="right" textRotation="0" wrapText="false" shrinkToFit="false"/>
    </xf>
    <xf xfId="0" fontId="15" numFmtId="168" fillId="3" borderId="7" applyFont="1" applyNumberFormat="1" applyFill="1" applyBorder="1" applyAlignment="1">
      <alignment horizontal="right" textRotation="0" wrapText="false" shrinkToFit="false"/>
    </xf>
    <xf xfId="0" fontId="15" numFmtId="168" fillId="3" borderId="0" applyFont="1" applyNumberFormat="1" applyFill="1" applyBorder="0" applyAlignment="1">
      <alignment horizontal="right" textRotation="0" wrapText="false" shrinkToFit="false"/>
    </xf>
    <xf xfId="0" fontId="15" numFmtId="168" fillId="3" borderId="4" applyFont="1" applyNumberFormat="1" applyFill="1" applyBorder="1" applyAlignment="1">
      <alignment horizontal="right" textRotation="0" wrapText="false" shrinkToFit="false"/>
    </xf>
    <xf xfId="0" fontId="15" numFmtId="0" fillId="0" borderId="0" applyFont="1" applyNumberFormat="0" applyFill="0" applyBorder="0" applyAlignment="0">
      <alignment textRotation="0" wrapText="false" shrinkToFit="false"/>
    </xf>
    <xf xfId="0" fontId="15" numFmtId="168" fillId="3" borderId="56" applyFont="1" applyNumberFormat="1" applyFill="1" applyBorder="1" applyAlignment="1">
      <alignment horizontal="right" textRotation="0" wrapText="false" shrinkToFit="false"/>
    </xf>
    <xf xfId="0" fontId="16" numFmtId="0" fillId="0" borderId="0" applyFont="1" applyNumberFormat="0" applyFill="0" applyBorder="0" applyAlignment="0">
      <alignment textRotation="0" wrapText="false" shrinkToFit="false"/>
    </xf>
    <xf xfId="0" fontId="15" numFmtId="0" fillId="0" borderId="81" applyFont="1" applyNumberFormat="0" applyFill="0" applyBorder="1" applyAlignment="1">
      <alignment horizontal="left" textRotation="0" wrapText="false" shrinkToFit="false" indent="3"/>
    </xf>
    <xf xfId="0" fontId="3" numFmtId="169" fillId="3" borderId="16" applyFont="1" applyNumberFormat="1" applyFill="1" applyBorder="1" applyAlignment="1">
      <alignment horizontal="right" textRotation="0" wrapText="false" shrinkToFit="false"/>
    </xf>
    <xf xfId="0" fontId="3" numFmtId="169" fillId="3" borderId="0" applyFont="1" applyNumberFormat="1" applyFill="1" applyBorder="0" applyAlignment="1">
      <alignment horizontal="right" textRotation="0" wrapText="false" shrinkToFit="false"/>
    </xf>
    <xf xfId="0" fontId="2" numFmtId="169" fillId="0" borderId="40" applyFont="1" applyNumberFormat="1" applyFill="0" applyBorder="1" applyAlignment="1">
      <alignment horizontal="right" textRotation="0" wrapText="false" shrinkToFit="false"/>
    </xf>
    <xf xfId="0" fontId="2" numFmtId="169" fillId="3" borderId="101" applyFont="1" applyNumberFormat="1" applyFill="1" applyBorder="1" applyAlignment="1">
      <alignment horizontal="right" textRotation="0" wrapText="false" shrinkToFit="false"/>
    </xf>
    <xf xfId="0" fontId="3" numFmtId="178" fillId="0" borderId="0" applyFont="1" applyNumberFormat="1" applyFill="0" applyBorder="0" applyAlignment="0">
      <alignment textRotation="0" wrapText="false" shrinkToFit="false"/>
    </xf>
    <xf xfId="0" fontId="3" numFmtId="177" fillId="0" borderId="0" applyFont="1" applyNumberFormat="1" applyFill="0" applyBorder="0" applyAlignment="1">
      <alignment horizontal="right" textRotation="0" wrapText="false" shrinkToFit="false"/>
    </xf>
    <xf xfId="0" fontId="2" numFmtId="0" fillId="0" borderId="120" applyFont="1" applyNumberFormat="0" applyFill="0" applyBorder="1" applyAlignment="0">
      <alignment textRotation="0" wrapText="false" shrinkToFit="false"/>
    </xf>
    <xf xfId="0" fontId="2" numFmtId="164" fillId="3" borderId="33" applyFont="1" applyNumberFormat="1" applyFill="1" applyBorder="1" applyAlignment="1">
      <alignment horizontal="right" textRotation="0" wrapText="false" shrinkToFit="false"/>
    </xf>
    <xf xfId="0" fontId="2" numFmtId="164" fillId="3" borderId="8" applyFont="1" applyNumberFormat="1" applyFill="1" applyBorder="1" applyAlignment="1">
      <alignment horizontal="right" textRotation="0" wrapText="false" shrinkToFit="false"/>
    </xf>
    <xf xfId="0" fontId="2" quotePrefix="1" numFmtId="164" fillId="0" borderId="67" applyFont="1" applyNumberFormat="1" applyFill="0" applyBorder="1" applyAlignment="1">
      <alignment horizontal="right" textRotation="0" wrapText="false" shrinkToFit="false"/>
    </xf>
    <xf xfId="0" fontId="3" numFmtId="168" fillId="0" borderId="7" applyFont="1" applyNumberFormat="1" applyFill="0" applyBorder="1" applyAlignment="1">
      <alignment horizontal="right" textRotation="0" wrapText="false" shrinkToFit="false"/>
    </xf>
    <xf xfId="0" fontId="15" numFmtId="168" fillId="0" borderId="0" applyFont="1" applyNumberFormat="1" applyFill="0" applyBorder="0" applyAlignment="0">
      <alignment textRotation="0" wrapText="false" shrinkToFit="false"/>
    </xf>
    <xf xfId="0" fontId="15" numFmtId="168" fillId="0" borderId="7" applyFont="1" applyNumberFormat="1" applyFill="0" applyBorder="1" applyAlignment="1">
      <alignment horizontal="right" textRotation="0" wrapText="false" shrinkToFit="false"/>
    </xf>
    <xf xfId="0" fontId="3" numFmtId="3" fillId="0" borderId="7" applyFont="1" applyNumberFormat="1" applyFill="0" applyBorder="1" applyAlignment="1">
      <alignment horizontal="right" textRotation="0" wrapText="false" shrinkToFit="false"/>
    </xf>
    <xf xfId="0" fontId="3" numFmtId="3" fillId="0" borderId="4" applyFont="1" applyNumberFormat="1" applyFill="0" applyBorder="1" applyAlignment="1">
      <alignment horizontal="right" textRotation="0" wrapText="false" shrinkToFit="false"/>
    </xf>
    <xf xfId="0" fontId="15" numFmtId="3" fillId="0" borderId="7" applyFont="1" applyNumberFormat="1" applyFill="0" applyBorder="1" applyAlignment="1">
      <alignment horizontal="right" textRotation="0" wrapText="false" shrinkToFit="false"/>
    </xf>
    <xf xfId="0" fontId="15" numFmtId="3" fillId="0" borderId="0" applyFont="1" applyNumberFormat="1" applyFill="0" applyBorder="0" applyAlignment="1">
      <alignment horizontal="right" textRotation="0" wrapText="false" shrinkToFit="false"/>
    </xf>
    <xf xfId="0" fontId="15" numFmtId="3" fillId="0" borderId="4" applyFont="1" applyNumberFormat="1" applyFill="0" applyBorder="1" applyAlignment="1">
      <alignment horizontal="right" textRotation="0" wrapText="false" shrinkToFit="false"/>
    </xf>
    <xf xfId="0" fontId="2" quotePrefix="1" numFmtId="169" fillId="0" borderId="82" applyFont="1" applyNumberFormat="1" applyFill="0" applyBorder="1" applyAlignment="1">
      <alignment horizontal="right" textRotation="0" wrapText="false" shrinkToFit="false"/>
    </xf>
    <xf xfId="0" fontId="3" numFmtId="166" fillId="3" borderId="30" applyFont="1" applyNumberFormat="1" applyFill="1" applyBorder="1" applyAlignment="0">
      <alignment textRotation="0" wrapText="false" shrinkToFit="false"/>
    </xf>
    <xf xfId="0" fontId="2" numFmtId="169" fillId="0" borderId="39" applyFont="1" applyNumberFormat="1" applyFill="0" applyBorder="1" applyAlignment="1">
      <alignment horizontal="right" textRotation="0" wrapText="false" shrinkToFit="false"/>
    </xf>
    <xf xfId="0" fontId="3" numFmtId="165" fillId="0" borderId="30" applyFont="1" applyNumberFormat="1" applyFill="0" applyBorder="1" applyAlignment="0">
      <alignment textRotation="0" wrapText="false" shrinkToFit="false"/>
    </xf>
    <xf xfId="0" fontId="3" numFmtId="166" fillId="0" borderId="30" applyFont="1" applyNumberFormat="1" applyFill="0" applyBorder="1" applyAlignment="0">
      <alignment textRotation="0" wrapText="false" shrinkToFit="false"/>
    </xf>
    <xf xfId="0" fontId="3" numFmtId="0" fillId="0" borderId="39" applyFont="1" applyNumberFormat="0" applyFill="0" applyBorder="1" applyAlignment="0">
      <alignment textRotation="0" wrapText="false" shrinkToFit="false"/>
    </xf>
    <xf xfId="0" fontId="3" numFmtId="2" fillId="0" borderId="26" applyFont="1" applyNumberFormat="1" applyFill="0" applyBorder="1" applyAlignment="0">
      <alignment textRotation="0" wrapText="false" shrinkToFit="false"/>
    </xf>
    <xf xfId="0" fontId="3" numFmtId="9" fillId="0" borderId="30" applyFont="1" applyNumberFormat="1" applyFill="0" applyBorder="1" applyAlignment="0">
      <alignment textRotation="0" wrapText="false" shrinkToFit="false"/>
    </xf>
    <xf xfId="0" fontId="3" numFmtId="164" fillId="0" borderId="30" applyFont="1" applyNumberFormat="1" applyFill="0" applyBorder="1" applyAlignment="1">
      <alignment horizontal="right" textRotation="0" wrapText="false" shrinkToFit="false"/>
    </xf>
    <xf xfId="0" fontId="3" numFmtId="168" fillId="3" borderId="0" applyFont="1" applyNumberFormat="1" applyFill="1" applyBorder="0" applyAlignment="1">
      <alignment horizontal="right" textRotation="0" wrapText="false" shrinkToFit="false"/>
    </xf>
    <xf xfId="0" fontId="2" numFmtId="168" fillId="3" borderId="0" applyFont="1" applyNumberFormat="1" applyFill="1" applyBorder="0" applyAlignment="1">
      <alignment horizontal="right" textRotation="0" wrapText="false" shrinkToFit="false"/>
    </xf>
    <xf xfId="0" fontId="3" numFmtId="168" fillId="0" borderId="30" applyFont="1" applyNumberFormat="1" applyFill="0" applyBorder="1" applyAlignment="1">
      <alignment horizontal="right" textRotation="0" wrapText="false" shrinkToFit="false"/>
    </xf>
    <xf xfId="0" fontId="3" numFmtId="168" fillId="3" borderId="8" applyFont="1" applyNumberFormat="1" applyFill="1" applyBorder="1" applyAlignment="1">
      <alignment horizontal="right" textRotation="0" wrapText="false" shrinkToFit="false"/>
    </xf>
    <xf xfId="0" fontId="3" numFmtId="9" fillId="3" borderId="16" applyFont="1" applyNumberFormat="1" applyFill="1" applyBorder="1" applyAlignment="0">
      <alignment textRotation="0" wrapText="false" shrinkToFit="false"/>
    </xf>
    <xf xfId="0" fontId="3" numFmtId="9" fillId="3" borderId="0" applyFont="1" applyNumberFormat="1" applyFill="1" applyBorder="0" applyAlignment="0">
      <alignment textRotation="0" wrapText="false" shrinkToFit="false"/>
    </xf>
    <xf xfId="0" fontId="3" numFmtId="9" fillId="3" borderId="0" applyFont="1" applyNumberFormat="1" applyFill="1" applyBorder="0" applyAlignment="0">
      <alignment textRotation="0" wrapText="false" shrinkToFit="false"/>
    </xf>
    <xf xfId="0" fontId="3" numFmtId="9" fillId="3" borderId="7" applyFont="1" applyNumberFormat="1" applyFill="1" applyBorder="1" applyAlignment="1">
      <alignment horizontal="right" textRotation="0" wrapText="false" shrinkToFit="false"/>
    </xf>
    <xf xfId="0" fontId="3" numFmtId="9" fillId="3" borderId="0" applyFont="1" applyNumberFormat="1" applyFill="1" applyBorder="0" applyAlignment="1">
      <alignment horizontal="right" textRotation="0" wrapText="false" shrinkToFit="false"/>
    </xf>
    <xf xfId="0" fontId="3" numFmtId="9" fillId="3" borderId="0" applyFont="1" applyNumberFormat="1" applyFill="1" applyBorder="0" applyAlignment="1">
      <alignment horizontal="right" textRotation="0" wrapText="false" shrinkToFit="false"/>
    </xf>
    <xf xfId="0" fontId="2" numFmtId="9" fillId="0" borderId="39" applyFont="1" applyNumberFormat="1" applyFill="0" applyBorder="1" applyAlignment="1">
      <alignment horizontal="right" textRotation="0" wrapText="false" shrinkToFit="false"/>
    </xf>
    <xf xfId="0" fontId="2" numFmtId="9" fillId="3" borderId="33" applyFont="1" applyNumberFormat="1" applyFill="1" applyBorder="1" applyAlignment="1">
      <alignment horizontal="right" textRotation="0" wrapText="false" shrinkToFit="false"/>
    </xf>
    <xf xfId="0" fontId="2" numFmtId="9" fillId="3" borderId="8" applyFont="1" applyNumberFormat="1" applyFill="1" applyBorder="1" applyAlignment="1">
      <alignment horizontal="right" textRotation="0" wrapText="false" shrinkToFit="false"/>
    </xf>
    <xf xfId="0" fontId="2" numFmtId="9" fillId="3" borderId="8" applyFont="1" applyNumberFormat="1" applyFill="1" applyBorder="1" applyAlignment="1">
      <alignment horizontal="right" textRotation="0" wrapText="false" shrinkToFit="false"/>
    </xf>
    <xf xfId="0" fontId="2" numFmtId="9" fillId="3" borderId="75" applyFont="1" applyNumberFormat="1" applyFill="1" applyBorder="1" applyAlignment="1">
      <alignment horizontal="right" textRotation="0" wrapText="false" shrinkToFit="false"/>
    </xf>
    <xf xfId="0" fontId="3" numFmtId="174" fillId="0" borderId="8" applyFont="1" applyNumberFormat="1" applyFill="0" applyBorder="1" applyAlignment="1">
      <alignment horizontal="right" textRotation="0" wrapText="false" shrinkToFit="false"/>
    </xf>
    <xf xfId="0" fontId="3" numFmtId="9" fillId="0" borderId="30" applyFont="1" applyNumberFormat="1" applyFill="0" applyBorder="1" applyAlignment="1">
      <alignment horizontal="right" textRotation="0" wrapText="false" shrinkToFit="false"/>
    </xf>
    <xf xfId="0" fontId="3" numFmtId="164" fillId="0" borderId="30" applyFont="1" applyNumberFormat="1" applyFill="0" applyBorder="1" applyAlignment="1">
      <alignment horizontal="right" textRotation="0" wrapText="false" shrinkToFit="false"/>
    </xf>
    <xf xfId="0" fontId="0" numFmtId="169" fillId="0" borderId="0" applyFont="0" applyNumberFormat="1" applyFill="0" applyBorder="0" applyAlignment="0">
      <alignment textRotation="0" wrapText="false" shrinkToFit="false"/>
    </xf>
    <xf xfId="0" fontId="3" quotePrefix="1" numFmtId="164" fillId="3" borderId="16" applyFont="1" applyNumberFormat="1" applyFill="1" applyBorder="1" applyAlignment="1">
      <alignment horizontal="right" textRotation="0" wrapText="false" shrinkToFit="false"/>
    </xf>
    <xf xfId="0" fontId="3" quotePrefix="1" numFmtId="164" fillId="3" borderId="0" applyFont="1" applyNumberFormat="1" applyFill="1" applyBorder="0" applyAlignment="1">
      <alignment horizontal="right" textRotation="0" wrapText="false" shrinkToFit="false"/>
    </xf>
    <xf xfId="0" fontId="3" numFmtId="168" fillId="2" borderId="87" applyFont="1" applyNumberFormat="1" applyFill="1" applyBorder="1" applyAlignment="1">
      <alignment horizontal="right" textRotation="0" wrapText="false" shrinkToFit="false"/>
    </xf>
    <xf xfId="0" fontId="17" numFmtId="167" fillId="0" borderId="0" applyFont="1" applyNumberFormat="1" applyFill="0" applyBorder="0" applyAlignment="1">
      <alignment horizontal="right" vertical="center" textRotation="0" wrapText="false" shrinkToFit="false"/>
    </xf>
    <xf xfId="0" fontId="13" quotePrefix="1" numFmtId="0" fillId="0" borderId="0" applyFont="1" applyNumberFormat="0" applyFill="0" applyBorder="0" applyAlignment="1">
      <alignment vertical="center" textRotation="0" wrapText="false" shrinkToFit="false"/>
    </xf>
    <xf xfId="0" fontId="13" quotePrefix="1" numFmtId="0" fillId="0" borderId="0" applyFont="1" applyNumberFormat="0" applyFill="0" applyBorder="0" applyAlignment="0">
      <alignment textRotation="0" wrapText="false" shrinkToFit="false"/>
    </xf>
    <xf xfId="0" fontId="18" numFmtId="0" fillId="5" borderId="23" applyFont="1" applyNumberFormat="0" applyFill="1" applyBorder="1" applyAlignment="1">
      <alignment horizontal="center" vertical="center" textRotation="0" wrapText="false" shrinkToFit="false"/>
    </xf>
    <xf xfId="0" fontId="3" numFmtId="177" fillId="0" borderId="0" applyFont="1" applyNumberFormat="1" applyFill="0" applyBorder="0" applyAlignment="0">
      <alignment textRotation="0" wrapText="false" shrinkToFit="false"/>
    </xf>
    <xf xfId="0" fontId="0" numFmtId="166" fillId="0" borderId="0" applyFont="0" applyNumberFormat="1" applyFill="0" applyBorder="0" applyAlignment="0">
      <alignment textRotation="0" wrapText="false" shrinkToFit="false"/>
    </xf>
    <xf xfId="0" fontId="0" numFmtId="179" fillId="0" borderId="0" applyFont="0" applyNumberFormat="1" applyFill="0" applyBorder="0" applyAlignment="1">
      <alignment horizontal="left" textRotation="0" wrapText="false" shrinkToFit="false"/>
    </xf>
    <xf xfId="0" fontId="3" numFmtId="166" fillId="0" borderId="0" applyFont="1" applyNumberFormat="1" applyFill="0" applyBorder="0" applyAlignment="1">
      <alignment horizontal="right" textRotation="0" wrapText="false" shrinkToFit="false"/>
    </xf>
    <xf xfId="0" fontId="3" numFmtId="166" fillId="0" borderId="0" applyFont="1" applyNumberFormat="1" applyFill="0" applyBorder="0" applyAlignment="0">
      <alignment textRotation="0" wrapText="false" shrinkToFit="false"/>
    </xf>
    <xf xfId="0" fontId="0" numFmtId="9" fillId="0" borderId="0" applyFont="0" applyNumberFormat="1" applyFill="0" applyBorder="0" applyAlignment="0">
      <alignment textRotation="0" wrapText="false" shrinkToFit="false"/>
    </xf>
    <xf xfId="0" fontId="2" numFmtId="0" fillId="5" borderId="0" applyFont="1" applyNumberFormat="0" applyFill="1" applyBorder="0" applyAlignment="1">
      <alignment horizontal="center" vertical="center" textRotation="0" wrapText="false" shrinkToFit="false"/>
    </xf>
    <xf xfId="0" fontId="3" numFmtId="170" fillId="0" borderId="81" applyFont="1" applyNumberFormat="1" applyFill="0" applyBorder="1" applyAlignment="1">
      <alignment horizontal="left" vertical="center" textRotation="0" wrapText="false" shrinkToFit="false"/>
    </xf>
    <xf xfId="0" fontId="3" numFmtId="170" fillId="0" borderId="81" applyFont="1" applyNumberFormat="1" applyFill="0" applyBorder="1" applyAlignment="1">
      <alignment vertical="center" textRotation="0" wrapText="false" shrinkToFit="false"/>
    </xf>
    <xf xfId="0" fontId="3" numFmtId="169" fillId="0" borderId="0" applyFont="1" applyNumberFormat="1" applyFill="0" applyBorder="0" applyAlignment="1">
      <alignment horizontal="right" textRotation="0" wrapText="false" shrinkToFit="false"/>
    </xf>
    <xf xfId="0" fontId="3" numFmtId="0" fillId="6" borderId="0" applyFont="1" applyNumberFormat="0" applyFill="1" applyBorder="0" applyAlignment="0">
      <alignment textRotation="0" wrapText="false" shrinkToFit="false"/>
    </xf>
    <xf xfId="0" fontId="3" numFmtId="0" fillId="0" borderId="81" applyFont="1" applyNumberFormat="0" applyFill="0" applyBorder="1" applyAlignment="1">
      <alignment horizontal="left" textRotation="0" wrapText="false" shrinkToFit="false"/>
    </xf>
    <xf xfId="0" fontId="3" numFmtId="0" fillId="0" borderId="81" applyFont="1" applyNumberFormat="0" applyFill="0" applyBorder="1" applyAlignment="1">
      <alignment vertical="center" textRotation="0" wrapText="true" shrinkToFit="false"/>
    </xf>
    <xf xfId="0" fontId="3" numFmtId="0" fillId="0" borderId="81" applyFont="1" applyNumberFormat="0" applyFill="0" applyBorder="1" applyAlignment="1">
      <alignment horizontal="left" vertical="center" textRotation="0" wrapText="false" shrinkToFit="false"/>
    </xf>
    <xf xfId="0" fontId="3" numFmtId="0" fillId="0" borderId="81" applyFont="1" applyNumberFormat="0" applyFill="0" applyBorder="1" applyAlignment="1">
      <alignment vertical="center" textRotation="0" wrapText="false" shrinkToFit="false"/>
    </xf>
    <xf xfId="0" fontId="3" numFmtId="0" fillId="0" borderId="85" applyFont="1" applyNumberFormat="0" applyFill="0" applyBorder="1" applyAlignment="1">
      <alignment vertical="center" textRotation="0" wrapText="false" shrinkToFit="false"/>
    </xf>
    <xf xfId="0" fontId="3" numFmtId="0" fillId="0" borderId="0" applyFont="1" applyNumberFormat="0" applyFill="0" applyBorder="0" applyAlignment="1">
      <alignment vertical="center" textRotation="0" wrapText="false" shrinkToFit="false"/>
    </xf>
    <xf xfId="0" fontId="5" numFmtId="0" fillId="0" borderId="0" applyFont="1" applyNumberFormat="0" applyFill="0" applyBorder="0" applyAlignment="1">
      <alignment horizontal="left" vertical="center" textRotation="0" wrapText="false" shrinkToFit="false"/>
    </xf>
    <xf xfId="0" fontId="3" numFmtId="0" fillId="0" borderId="81" applyFont="1" applyNumberFormat="0" applyFill="0" applyBorder="1" applyAlignment="1">
      <alignment vertical="center" textRotation="0" wrapText="false" shrinkToFit="false"/>
    </xf>
    <xf xfId="0" fontId="3" numFmtId="0" fillId="0" borderId="81" applyFont="1" applyNumberFormat="0" applyFill="0" applyBorder="1" applyAlignment="1">
      <alignment horizontal="left" textRotation="0" wrapText="false" shrinkToFit="false"/>
    </xf>
    <xf xfId="0" fontId="3" numFmtId="0" fillId="0" borderId="83" applyFont="1" applyNumberFormat="0" applyFill="0" applyBorder="1" applyAlignment="0">
      <alignment textRotation="0" wrapText="false" shrinkToFit="false"/>
    </xf>
    <xf xfId="0" fontId="3" numFmtId="168" fillId="0" borderId="56" applyFont="1" applyNumberFormat="1" applyFill="0" applyBorder="1" applyAlignment="0">
      <alignment textRotation="0" wrapText="false" shrinkToFit="false"/>
    </xf>
    <xf xfId="0" fontId="3" numFmtId="177" fillId="0" borderId="56" applyFont="1" applyNumberFormat="1" applyFill="0" applyBorder="1" applyAlignment="0">
      <alignment textRotation="0" wrapText="false" shrinkToFit="false"/>
    </xf>
    <xf xfId="0" fontId="0" numFmtId="0" fillId="0" borderId="81" applyFont="0" applyNumberFormat="0" applyFill="0" applyBorder="1" applyAlignment="0">
      <alignment textRotation="0" wrapText="false" shrinkToFit="false"/>
    </xf>
    <xf xfId="0" fontId="3" numFmtId="0" fillId="0" borderId="81" applyFont="1" applyNumberFormat="0" applyFill="0" applyBorder="1" applyAlignment="0">
      <alignment textRotation="0" wrapText="false" shrinkToFit="false"/>
    </xf>
    <xf xfId="0" fontId="3" numFmtId="169" fillId="0" borderId="56" applyFont="1" applyNumberFormat="1" applyFill="0" applyBorder="1" applyAlignment="0">
      <alignment textRotation="0" wrapText="false" shrinkToFit="false"/>
    </xf>
    <xf xfId="0" fontId="3" numFmtId="168" fillId="0" borderId="56" applyFont="1" applyNumberFormat="1" applyFill="0" applyBorder="1" applyAlignment="0">
      <alignment textRotation="0" wrapText="false" shrinkToFit="false"/>
    </xf>
    <xf xfId="0" fontId="3" numFmtId="166" fillId="0" borderId="56" applyFont="1" applyNumberFormat="1" applyFill="0" applyBorder="1" applyAlignment="0">
      <alignment textRotation="0" wrapText="false" shrinkToFit="false"/>
    </xf>
    <xf xfId="0" fontId="3" numFmtId="9" fillId="0" borderId="77" applyFont="1" applyNumberFormat="1" applyFill="0" applyBorder="1" applyAlignment="0">
      <alignment textRotation="0" wrapText="false" shrinkToFit="false"/>
    </xf>
    <xf xfId="0" fontId="0" numFmtId="0" fillId="0" borderId="81" applyFont="0" applyNumberFormat="0" applyFill="0" applyBorder="1" applyAlignment="0">
      <alignment textRotation="0" wrapText="false" shrinkToFit="false"/>
    </xf>
    <xf xfId="0" fontId="3" numFmtId="1" fillId="0" borderId="56" applyFont="1" applyNumberFormat="1" applyFill="0" applyBorder="1" applyAlignment="0">
      <alignment textRotation="0" wrapText="false" shrinkToFit="false"/>
    </xf>
    <xf xfId="0" fontId="3" numFmtId="1" fillId="0" borderId="56" applyFont="1" applyNumberFormat="1" applyFill="0" applyBorder="1" applyAlignment="0">
      <alignment textRotation="0" wrapText="false" shrinkToFit="false"/>
    </xf>
    <xf xfId="0" fontId="3" numFmtId="0" fillId="0" borderId="56" applyFont="1" applyNumberFormat="0" applyFill="0" applyBorder="1" applyAlignment="1">
      <alignment horizontal="right" textRotation="0" wrapText="false" shrinkToFit="false"/>
    </xf>
    <xf xfId="0" fontId="3" numFmtId="3" fillId="0" borderId="56" applyFont="1" applyNumberFormat="1" applyFill="0" applyBorder="1" applyAlignment="1">
      <alignment horizontal="right" textRotation="0" wrapText="false" shrinkToFit="false"/>
    </xf>
    <xf xfId="0" fontId="3" numFmtId="168" fillId="0" borderId="56" applyFont="1" applyNumberFormat="1" applyFill="0" applyBorder="1" applyAlignment="1">
      <alignment horizontal="right" textRotation="0" wrapText="false" shrinkToFit="false"/>
    </xf>
    <xf xfId="0" fontId="3" numFmtId="168" fillId="0" borderId="56" applyFont="1" applyNumberFormat="1" applyFill="0" applyBorder="1" applyAlignment="1">
      <alignment horizontal="right" textRotation="0" wrapText="false" shrinkToFit="false"/>
    </xf>
    <xf xfId="0" fontId="3" numFmtId="168" fillId="0" borderId="77" applyFont="1" applyNumberFormat="1" applyFill="0" applyBorder="1" applyAlignment="0">
      <alignment textRotation="0" wrapText="false" shrinkToFit="false"/>
    </xf>
    <xf xfId="0" fontId="19" numFmtId="0" fillId="0" borderId="0" applyFont="1" applyNumberFormat="0" applyFill="0" applyBorder="0" applyAlignment="1">
      <alignment horizontal="center" textRotation="0" wrapText="false" shrinkToFit="false"/>
    </xf>
    <xf xfId="0" fontId="20" numFmtId="0" fillId="0" borderId="0" applyFont="1" applyNumberFormat="0" applyFill="0" applyBorder="0" applyAlignment="1">
      <alignment horizontal="center" textRotation="0" wrapText="false" shrinkToFit="false"/>
    </xf>
    <xf xfId="0" fontId="17" numFmtId="167" fillId="0" borderId="0" applyFont="1" applyNumberFormat="1" applyFill="0" applyBorder="0" applyAlignment="1">
      <alignment horizontal="right" vertical="center" textRotation="0" wrapText="false" shrinkToFit="false"/>
    </xf>
    <xf xfId="0" fontId="11" numFmtId="0" fillId="0" borderId="0" applyFont="1" applyNumberFormat="0" applyFill="0" applyBorder="0" applyAlignment="1">
      <alignment horizontal="left" vertical="center" textRotation="0" wrapText="false" shrinkToFit="false"/>
    </xf>
    <xf xfId="0" fontId="2" numFmtId="0" fillId="0" borderId="0" applyFont="1" applyNumberFormat="0" applyFill="0" applyBorder="0" applyAlignment="1">
      <alignment horizontal="left" vertical="center" textRotation="0" wrapText="true" shrinkToFit="false"/>
    </xf>
  </cellXfs>
  <cellStyles count="1">
    <cellStyle name="Normal" xfId="0" builtinId="0"/>
  </cellStyles>
  <dxfs count="2">
    <dxf>
      <font>
        <color rgb="FF800000"/>
      </font>
      <alignment/>
      <border/>
    </dxf>
    <dxf>
      <font/>
      <numFmt numFmtId="164" formatCode="\-"/>
      <alignment/>
      <border/>
    </dxf>
  </dxfs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Relationship Id="rId15" Type="http://schemas.openxmlformats.org/officeDocument/2006/relationships/worksheet" Target="worksheets/sheet12.xml"/><Relationship Id="rId16" Type="http://schemas.openxmlformats.org/officeDocument/2006/relationships/worksheet" Target="worksheets/sheet13.xml"/><Relationship Id="rId17" Type="http://schemas.openxmlformats.org/officeDocument/2006/relationships/worksheet" Target="worksheets/sheet14.xml"/><Relationship Id="rId18" Type="http://schemas.openxmlformats.org/officeDocument/2006/relationships/worksheet" Target="worksheets/sheet15.xml"/><Relationship Id="rId19" Type="http://schemas.openxmlformats.org/officeDocument/2006/relationships/worksheet" Target="worksheets/sheet16.xml"/><Relationship Id="rId20" Type="http://schemas.openxmlformats.org/officeDocument/2006/relationships/worksheet" Target="worksheets/sheet17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f3f02f046e8a8557f368c8594c4bc3d2.png"/></Relationships>
</file>

<file path=xl/drawings/_rels/drawing14.xml.rels><?xml version="1.0" encoding="UTF-8" standalone="yes"?>
<Relationships xmlns="http://schemas.openxmlformats.org/package/2006/relationships"><Relationship Id="rId1" Type="http://schemas.openxmlformats.org/officeDocument/2006/relationships/image" Target="../media/05fdec35bf9e398371043cf28fddb14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104775</xdr:colOff>
      <xdr:row>8</xdr:row>
      <xdr:rowOff>66675</xdr:rowOff>
    </xdr:from>
    <xdr:to>
      <xdr:col>23</xdr:col>
      <xdr:colOff>95250</xdr:colOff>
      <xdr:row>13</xdr:row>
      <xdr:rowOff>47625</xdr:rowOff>
    </xdr:to>
    <xdr:pic>
      <xdr:nvPicPr>
        <xdr:cNvPr id="1" name="Picture 2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>
          <a:ext cx="3981450" cy="68580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66675</xdr:colOff>
      <xdr:row>8</xdr:row>
      <xdr:rowOff>66675</xdr:rowOff>
    </xdr:from>
    <xdr:to>
      <xdr:col>30</xdr:col>
      <xdr:colOff>57150</xdr:colOff>
      <xdr:row>13</xdr:row>
      <xdr:rowOff>47625</xdr:rowOff>
    </xdr:to>
    <xdr:pic>
      <xdr:nvPicPr>
        <xdr:cNvPr id="1" name="Picture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>
          <a:ext cx="3981450" cy="685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2" Type="http://schemas.openxmlformats.org/officeDocument/2006/relationships/drawing" Target="../drawings/drawing1.xml"/><Relationship Id="rId1ps" Type="http://schemas.openxmlformats.org/officeDocument/2006/relationships/printerSettings" Target="../printerSettings/printerSettings1.bin"/></Relationships>
</file>

<file path=xl/worksheets/_rels/sheet10.xml.rels><?xml version="1.0" encoding="UTF-8" standalone="yes"?>
<Relationships xmlns="http://schemas.openxmlformats.org/package/2006/relationships"><Relationship Id="rId1ps" Type="http://schemas.openxmlformats.org/officeDocument/2006/relationships/printerSettings" Target="../printerSettings/printerSettings10.bin"/></Relationships>
</file>

<file path=xl/worksheets/_rels/sheet11.xml.rels><?xml version="1.0" encoding="UTF-8" standalone="yes"?>
<Relationships xmlns="http://schemas.openxmlformats.org/package/2006/relationships"><Relationship Id="rId1ps" Type="http://schemas.openxmlformats.org/officeDocument/2006/relationships/printerSettings" Target="../printerSettings/printerSettings11.bin"/></Relationships>
</file>

<file path=xl/worksheets/_rels/sheet12.xml.rels><?xml version="1.0" encoding="UTF-8" standalone="yes"?>
<Relationships xmlns="http://schemas.openxmlformats.org/package/2006/relationships"><Relationship Id="rId1ps" Type="http://schemas.openxmlformats.org/officeDocument/2006/relationships/printerSettings" Target="../printerSettings/printerSettings12.bin"/></Relationships>
</file>

<file path=xl/worksheets/_rels/sheet13.xml.rels><?xml version="1.0" encoding="UTF-8" standalone="yes"?>
<Relationships xmlns="http://schemas.openxmlformats.org/package/2006/relationships"><Relationship Id="rId1ps" Type="http://schemas.openxmlformats.org/officeDocument/2006/relationships/printerSettings" Target="../printerSettings/printerSettings13.bin"/></Relationships>
</file>

<file path=xl/worksheets/_rels/sheet14.xml.rels><?xml version="1.0" encoding="UTF-8" standalone="yes"?>
<Relationships xmlns="http://schemas.openxmlformats.org/package/2006/relationships"><Relationship Id="rId2" Type="http://schemas.openxmlformats.org/officeDocument/2006/relationships/drawing" Target="../drawings/drawing14.xml"/><Relationship Id="rId1ps" Type="http://schemas.openxmlformats.org/officeDocument/2006/relationships/printerSettings" Target="../printerSettings/printerSettings14.bin"/></Relationships>
</file>

<file path=xl/worksheets/_rels/sheet15.xml.rels><?xml version="1.0" encoding="UTF-8" standalone="yes"?>
<Relationships xmlns="http://schemas.openxmlformats.org/package/2006/relationships"><Relationship Id="rId1ps" Type="http://schemas.openxmlformats.org/officeDocument/2006/relationships/printerSettings" Target="../printerSettings/printerSettings15.bin"/></Relationships>
</file>

<file path=xl/worksheets/_rels/sheet16.xml.rels><?xml version="1.0" encoding="UTF-8" standalone="yes"?>
<Relationships xmlns="http://schemas.openxmlformats.org/package/2006/relationships"><Relationship Id="rId1ps" Type="http://schemas.openxmlformats.org/officeDocument/2006/relationships/printerSettings" Target="../printerSettings/printerSettings16.bin"/></Relationships>
</file>

<file path=xl/worksheets/_rels/sheet17.xml.rels><?xml version="1.0" encoding="UTF-8" standalone="yes"?>
<Relationships xmlns="http://schemas.openxmlformats.org/package/2006/relationships"><Relationship Id="rId1ps" Type="http://schemas.openxmlformats.org/officeDocument/2006/relationships/printerSettings" Target="../printerSettings/printerSettings17.bin"/></Relationships>
</file>

<file path=xl/worksheets/_rels/sheet2.xml.rels><?xml version="1.0" encoding="UTF-8" standalone="yes"?>
<Relationships xmlns="http://schemas.openxmlformats.org/package/2006/relationships"><Relationship Id="rId1ps" Type="http://schemas.openxmlformats.org/officeDocument/2006/relationships/printerSettings" Target="../printerSettings/printerSettings2.bin"/></Relationships>
</file>

<file path=xl/worksheets/_rels/sheet3.xml.rels><?xml version="1.0" encoding="UTF-8" standalone="yes"?>
<Relationships xmlns="http://schemas.openxmlformats.org/package/2006/relationships"><Relationship Id="rId1ps" Type="http://schemas.openxmlformats.org/officeDocument/2006/relationships/printerSettings" Target="../printerSettings/printerSettings3.bin"/></Relationships>
</file>

<file path=xl/worksheets/_rels/sheet4.xml.rels><?xml version="1.0" encoding="UTF-8" standalone="yes"?>
<Relationships xmlns="http://schemas.openxmlformats.org/package/2006/relationships"><Relationship Id="rId1ps" Type="http://schemas.openxmlformats.org/officeDocument/2006/relationships/printerSettings" Target="../printerSettings/printerSettings4.bin"/></Relationships>
</file>

<file path=xl/worksheets/_rels/sheet5.xml.rels><?xml version="1.0" encoding="UTF-8" standalone="yes"?>
<Relationships xmlns="http://schemas.openxmlformats.org/package/2006/relationships"><Relationship Id="rId1ps" Type="http://schemas.openxmlformats.org/officeDocument/2006/relationships/printerSettings" Target="../printerSettings/printerSettings5.bin"/></Relationships>
</file>

<file path=xl/worksheets/_rels/sheet6.xml.rels><?xml version="1.0" encoding="UTF-8" standalone="yes"?>
<Relationships xmlns="http://schemas.openxmlformats.org/package/2006/relationships"><Relationship Id="rId1ps" Type="http://schemas.openxmlformats.org/officeDocument/2006/relationships/printerSettings" Target="../printerSettings/printerSettings6.bin"/></Relationships>
</file>

<file path=xl/worksheets/_rels/sheet7.xml.rels><?xml version="1.0" encoding="UTF-8" standalone="yes"?>
<Relationships xmlns="http://schemas.openxmlformats.org/package/2006/relationships"><Relationship Id="rId1ps" Type="http://schemas.openxmlformats.org/officeDocument/2006/relationships/printerSettings" Target="../printerSettings/printerSettings7.bin"/></Relationships>
</file>

<file path=xl/worksheets/_rels/sheet8.xml.rels><?xml version="1.0" encoding="UTF-8" standalone="yes"?>
<Relationships xmlns="http://schemas.openxmlformats.org/package/2006/relationships"><Relationship Id="rId1ps" Type="http://schemas.openxmlformats.org/officeDocument/2006/relationships/printerSettings" Target="../printerSettings/printerSettings8.bin"/></Relationships>
</file>

<file path=xl/worksheets/_rels/sheet9.xml.rels><?xml version="1.0" encoding="UTF-8" standalone="yes"?>
<Relationships xmlns="http://schemas.openxmlformats.org/package/2006/relationships"><Relationship Id="rId1ps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tabColor rgb="FFFF0000"/>
    <outlinePr summaryBelow="1" summaryRight="1"/>
    <pageSetUpPr fitToPage="1"/>
  </sheetPr>
  <dimension ref="A1:BL45"/>
  <sheetViews>
    <sheetView tabSelected="1" workbookViewId="0" zoomScale="70" zoomScaleNormal="40" view="pageBreakPreview" showGridLines="false" showRowColHeaders="1">
      <selection activeCell="L18" sqref="L18"/>
    </sheetView>
  </sheetViews>
  <sheetFormatPr defaultRowHeight="14.4" outlineLevelRow="0" outlineLevelCol="0"/>
  <cols>
    <col min="1" max="1" width="9.140625" customWidth="true" style="65"/>
    <col min="2" max="2" width="3" customWidth="true" style="65"/>
    <col min="3" max="3" width="3" customWidth="true" style="65"/>
    <col min="4" max="4" width="3" customWidth="true" style="65"/>
    <col min="5" max="5" width="3" customWidth="true" style="65"/>
    <col min="6" max="6" width="3" customWidth="true" style="65"/>
    <col min="7" max="7" width="3" customWidth="true" style="65"/>
    <col min="8" max="8" width="3" customWidth="true" style="65"/>
    <col min="9" max="9" width="3" customWidth="true" style="65"/>
    <col min="10" max="10" width="3" customWidth="true" style="65"/>
    <col min="11" max="11" width="3" customWidth="true" style="65"/>
    <col min="12" max="12" width="3" customWidth="true" style="65"/>
    <col min="13" max="13" width="3" customWidth="true" style="65"/>
    <col min="14" max="14" width="3" customWidth="true" style="65"/>
    <col min="15" max="15" width="3" customWidth="true" style="65"/>
    <col min="16" max="16" width="3" customWidth="true" style="65"/>
    <col min="17" max="17" width="3" customWidth="true" style="65"/>
    <col min="18" max="18" width="3" customWidth="true" style="65"/>
    <col min="19" max="19" width="3" customWidth="true" style="65"/>
    <col min="20" max="20" width="3" customWidth="true" style="65"/>
    <col min="21" max="21" width="3" customWidth="true" style="65"/>
    <col min="22" max="22" width="3" customWidth="true" style="65"/>
    <col min="23" max="23" width="3" customWidth="true" style="65"/>
    <col min="24" max="24" width="3" customWidth="true" style="65"/>
    <col min="25" max="25" width="3" customWidth="true" style="65"/>
    <col min="26" max="26" width="3" customWidth="true" style="65"/>
    <col min="27" max="27" width="3" customWidth="true" style="65"/>
    <col min="28" max="28" width="3" customWidth="true" style="65"/>
    <col min="29" max="29" width="3" customWidth="true" style="65"/>
    <col min="30" max="30" width="3" customWidth="true" style="65"/>
    <col min="31" max="31" width="3" customWidth="true" style="65"/>
    <col min="32" max="32" width="3" customWidth="true" style="65"/>
    <col min="33" max="33" width="3" customWidth="true" style="65"/>
    <col min="34" max="34" width="3" customWidth="true" style="65"/>
    <col min="35" max="35" width="3" customWidth="true" style="65"/>
    <col min="36" max="36" width="3" customWidth="true" style="65"/>
    <col min="37" max="37" width="3" customWidth="true" style="65"/>
    <col min="38" max="38" width="3" customWidth="true" style="65"/>
    <col min="39" max="39" width="3" customWidth="true" style="65"/>
    <col min="40" max="40" width="3" customWidth="true" style="65"/>
    <col min="41" max="41" width="3" customWidth="true" style="65"/>
    <col min="42" max="42" width="3" customWidth="true" style="65"/>
    <col min="43" max="43" width="3" customWidth="true" style="65"/>
    <col min="44" max="44" width="3" customWidth="true" style="65"/>
    <col min="45" max="45" width="3" customWidth="true" style="65"/>
    <col min="46" max="46" width="3" customWidth="true" style="65"/>
    <col min="47" max="47" width="3" customWidth="true" style="65"/>
    <col min="48" max="48" width="3" customWidth="true" style="65"/>
    <col min="49" max="49" width="3" customWidth="true" style="65"/>
    <col min="50" max="50" width="3" customWidth="true" style="65"/>
    <col min="51" max="51" width="3" customWidth="true" style="65"/>
    <col min="52" max="52" width="3" customWidth="true" style="65"/>
    <col min="53" max="53" width="3" customWidth="true" style="65"/>
    <col min="54" max="54" width="3" customWidth="true" style="65"/>
    <col min="55" max="55" width="3" customWidth="true" style="65"/>
    <col min="56" max="56" width="3" customWidth="true" style="65"/>
    <col min="57" max="57" width="3" customWidth="true" style="65"/>
    <col min="58" max="58" width="3" customWidth="true" style="65"/>
    <col min="59" max="59" width="3" customWidth="true" style="65"/>
    <col min="60" max="60" width="3" customWidth="true" style="65"/>
    <col min="61" max="61" width="3" customWidth="true" style="65"/>
    <col min="62" max="62" width="3" customWidth="true" style="65"/>
    <col min="63" max="63" width="3" customWidth="true" style="65"/>
    <col min="64" max="64" width="9.140625" customWidth="true" style="65"/>
  </cols>
  <sheetData>
    <row r="2" spans="1:64" customHeight="1" ht="11.25"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</row>
    <row r="3" spans="1:64" customHeight="1" ht="11.25"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6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</row>
    <row r="4" spans="1:64" customHeight="1" ht="11.25"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1151"/>
      <c r="AV4" s="1151"/>
      <c r="AW4" s="1151"/>
      <c r="AX4" s="1151"/>
      <c r="AY4" s="1151"/>
      <c r="AZ4" s="1151"/>
      <c r="BA4" s="1151"/>
      <c r="BB4" s="1151"/>
      <c r="BC4" s="1151"/>
      <c r="BD4" s="1151"/>
      <c r="BE4" s="1151"/>
      <c r="BF4" s="64"/>
      <c r="BG4" s="64"/>
      <c r="BH4" s="64"/>
      <c r="BI4" s="64"/>
      <c r="BJ4" s="64"/>
    </row>
    <row r="5" spans="1:64" customHeight="1" ht="11.25"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1151"/>
      <c r="AV5" s="1151"/>
      <c r="AW5" s="1151"/>
      <c r="AX5" s="1151"/>
      <c r="AY5" s="1151"/>
      <c r="AZ5" s="1151"/>
      <c r="BA5" s="1151"/>
      <c r="BB5" s="1151"/>
      <c r="BC5" s="1151"/>
      <c r="BD5" s="1151"/>
      <c r="BE5" s="1151"/>
      <c r="BF5" s="64"/>
      <c r="BG5" s="64"/>
      <c r="BH5" s="64"/>
      <c r="BI5" s="64"/>
      <c r="BJ5" s="64"/>
    </row>
    <row r="6" spans="1:64" customHeight="1" ht="11.25"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1151"/>
      <c r="AV6" s="1151"/>
      <c r="AW6" s="1151"/>
      <c r="AX6" s="1151"/>
      <c r="AY6" s="1151"/>
      <c r="AZ6" s="1151"/>
      <c r="BA6" s="1151"/>
      <c r="BB6" s="1151"/>
      <c r="BC6" s="1151"/>
      <c r="BD6" s="1151"/>
      <c r="BE6" s="1151"/>
      <c r="BF6" s="64"/>
      <c r="BG6" s="64"/>
      <c r="BH6" s="64"/>
      <c r="BI6" s="64"/>
      <c r="BJ6" s="64"/>
    </row>
    <row r="7" spans="1:64" customHeight="1" ht="11.25"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</row>
    <row r="8" spans="1:64" customHeight="1" ht="11.25">
      <c r="B8" s="64"/>
      <c r="C8" s="64"/>
      <c r="D8" s="64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</row>
    <row r="9" spans="1:64" customHeight="1" ht="11.25">
      <c r="B9" s="64"/>
      <c r="C9" s="64"/>
      <c r="D9" s="64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</row>
    <row r="10" spans="1:64" customHeight="1" ht="11.25">
      <c r="B10" s="64"/>
      <c r="C10" s="64"/>
      <c r="D10" s="64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</row>
    <row r="11" spans="1:64" customHeight="1" ht="11.25">
      <c r="B11" s="64"/>
      <c r="C11" s="64"/>
      <c r="D11" s="64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</row>
    <row r="12" spans="1:64" customHeight="1" ht="11.25">
      <c r="B12" s="64"/>
      <c r="C12" s="64"/>
      <c r="D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</row>
    <row r="13" spans="1:64" customHeight="1" ht="11.25">
      <c r="B13" s="64"/>
      <c r="C13" s="64"/>
      <c r="D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</row>
    <row r="14" spans="1:64" customHeight="1" ht="11.25">
      <c r="B14" s="64"/>
      <c r="C14" s="64"/>
      <c r="D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</row>
    <row r="15" spans="1:64" customHeight="1" ht="11.25">
      <c r="B15" s="64"/>
      <c r="C15" s="64"/>
      <c r="D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</row>
    <row r="16" spans="1:64" customHeight="1" ht="11.25">
      <c r="B16" s="64"/>
      <c r="C16" s="64"/>
      <c r="D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</row>
    <row r="17" spans="1:64" customHeight="1" ht="11.25">
      <c r="B17" s="64"/>
      <c r="C17" s="64"/>
      <c r="D17" s="64"/>
      <c r="AK17" s="1152"/>
      <c r="AL17" s="1152"/>
      <c r="AM17" s="1152"/>
      <c r="AN17" s="1152"/>
      <c r="AO17" s="1152"/>
      <c r="AP17" s="1152"/>
      <c r="AQ17" s="1152"/>
      <c r="AR17" s="1152"/>
      <c r="AS17" s="1152"/>
      <c r="AT17" s="1152"/>
      <c r="AU17" s="1152"/>
      <c r="AV17" s="1152"/>
      <c r="AW17" s="1152"/>
      <c r="AX17" s="1152"/>
      <c r="AY17" s="1152"/>
      <c r="AZ17" s="1152"/>
      <c r="BA17" s="1152"/>
      <c r="BB17" s="1152"/>
      <c r="BC17" s="1152"/>
      <c r="BD17" s="1152"/>
      <c r="BE17" s="1152"/>
      <c r="BF17" s="1152"/>
      <c r="BG17" s="1152"/>
      <c r="BH17" s="1152"/>
      <c r="BI17" s="1152"/>
      <c r="BJ17" s="64"/>
    </row>
    <row r="18" spans="1:64" customHeight="1" ht="11.25">
      <c r="B18" s="64"/>
      <c r="C18" s="64"/>
      <c r="D18" s="64"/>
      <c r="AK18" s="1152"/>
      <c r="AL18" s="1152"/>
      <c r="AM18" s="1152"/>
      <c r="AN18" s="1152"/>
      <c r="AO18" s="1152"/>
      <c r="AP18" s="1152"/>
      <c r="AQ18" s="1152"/>
      <c r="AR18" s="1152"/>
      <c r="AS18" s="1152"/>
      <c r="AT18" s="1152"/>
      <c r="AU18" s="1152"/>
      <c r="AV18" s="1152"/>
      <c r="AW18" s="1152"/>
      <c r="AX18" s="1152"/>
      <c r="AY18" s="1152"/>
      <c r="AZ18" s="1152"/>
      <c r="BA18" s="1152"/>
      <c r="BB18" s="1152"/>
      <c r="BC18" s="1152"/>
      <c r="BD18" s="1152"/>
      <c r="BE18" s="1152"/>
      <c r="BF18" s="1152"/>
      <c r="BG18" s="1152"/>
      <c r="BH18" s="1152"/>
      <c r="BI18" s="1152"/>
      <c r="BJ18" s="64"/>
    </row>
    <row r="19" spans="1:64" customHeight="1" ht="11.25"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K19" s="1152"/>
      <c r="AL19" s="1152"/>
      <c r="AM19" s="1152"/>
      <c r="AN19" s="1152"/>
      <c r="AO19" s="1152"/>
      <c r="AP19" s="1152"/>
      <c r="AQ19" s="1152"/>
      <c r="AR19" s="1152"/>
      <c r="AS19" s="1152"/>
      <c r="AT19" s="1152"/>
      <c r="AU19" s="1152"/>
      <c r="AV19" s="1152"/>
      <c r="AW19" s="1152"/>
      <c r="AX19" s="1152"/>
      <c r="AY19" s="1152"/>
      <c r="AZ19" s="1152"/>
      <c r="BA19" s="1152"/>
      <c r="BB19" s="1152"/>
      <c r="BC19" s="1152"/>
      <c r="BD19" s="1152"/>
      <c r="BE19" s="1152"/>
      <c r="BF19" s="1152"/>
      <c r="BG19" s="1152"/>
      <c r="BH19" s="1152"/>
      <c r="BI19" s="1152"/>
      <c r="BJ19" s="64"/>
    </row>
    <row r="20" spans="1:64" customHeight="1" ht="11.25"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BC20" s="64"/>
      <c r="BD20" s="64"/>
      <c r="BE20" s="64"/>
      <c r="BF20" s="64"/>
      <c r="BG20" s="64"/>
      <c r="BH20" s="64"/>
      <c r="BI20" s="64"/>
      <c r="BJ20" s="64"/>
    </row>
    <row r="21" spans="1:64" customHeight="1" ht="11.25">
      <c r="B21" s="66"/>
      <c r="C21" s="192"/>
      <c r="D21" s="192"/>
      <c r="E21" s="192"/>
      <c r="F21" s="192"/>
      <c r="G21" s="192"/>
      <c r="H21" s="192"/>
      <c r="I21" s="192"/>
      <c r="J21" s="192"/>
      <c r="K21" s="192"/>
      <c r="L21" s="192"/>
      <c r="M21" s="192"/>
      <c r="N21" s="192"/>
      <c r="O21" s="192"/>
      <c r="P21" s="192"/>
      <c r="Q21" s="192"/>
      <c r="R21" s="192"/>
      <c r="S21" s="192"/>
      <c r="T21" s="192"/>
      <c r="U21" s="192"/>
      <c r="V21" s="192"/>
      <c r="W21" s="192"/>
      <c r="X21" s="192"/>
      <c r="Y21" s="192"/>
      <c r="Z21" s="192"/>
      <c r="AA21" s="192"/>
      <c r="AB21" s="192"/>
      <c r="AC21" s="192"/>
      <c r="AD21" s="192"/>
      <c r="AE21" s="192"/>
      <c r="AF21" s="192"/>
      <c r="AG21" s="192"/>
      <c r="AH21" s="192"/>
      <c r="AI21" s="192"/>
      <c r="AK21" s="1152"/>
      <c r="AL21" s="1152"/>
      <c r="AM21" s="1152"/>
      <c r="AN21" s="1152"/>
      <c r="AO21" s="1152"/>
      <c r="AP21" s="1152"/>
      <c r="AQ21" s="1152"/>
      <c r="AR21" s="1152"/>
      <c r="AS21" s="1152"/>
      <c r="AT21" s="1152"/>
      <c r="AU21" s="1152"/>
      <c r="AV21" s="1152"/>
      <c r="AW21" s="1152"/>
      <c r="AX21" s="1152"/>
      <c r="AY21" s="1152"/>
      <c r="AZ21" s="1152"/>
      <c r="BA21" s="1152"/>
      <c r="BB21" s="1152"/>
      <c r="BC21" s="1152"/>
      <c r="BD21" s="1152"/>
      <c r="BE21" s="1152"/>
      <c r="BF21" s="1152"/>
      <c r="BG21" s="1152"/>
      <c r="BH21" s="1152"/>
      <c r="BI21" s="1152"/>
      <c r="BJ21" s="64"/>
    </row>
    <row r="22" spans="1:64" customHeight="1" ht="11.25">
      <c r="B22" s="66"/>
      <c r="C22" s="192"/>
      <c r="D22" s="192"/>
      <c r="E22" s="192"/>
      <c r="F22" s="192"/>
      <c r="G22" s="192"/>
      <c r="H22" s="192"/>
      <c r="I22" s="192"/>
      <c r="J22" s="192"/>
      <c r="K22" s="192"/>
      <c r="L22" s="192"/>
      <c r="M22" s="192"/>
      <c r="N22" s="192"/>
      <c r="O22" s="192"/>
      <c r="P22" s="192"/>
      <c r="Q22" s="192"/>
      <c r="R22" s="192"/>
      <c r="S22" s="192"/>
      <c r="T22" s="192"/>
      <c r="U22" s="192"/>
      <c r="V22" s="192"/>
      <c r="W22" s="192"/>
      <c r="X22" s="192"/>
      <c r="Y22" s="192"/>
      <c r="Z22" s="192"/>
      <c r="AA22" s="192"/>
      <c r="AB22" s="192"/>
      <c r="AC22" s="192"/>
      <c r="AD22" s="192"/>
      <c r="AE22" s="192"/>
      <c r="AF22" s="192"/>
      <c r="AG22" s="192"/>
      <c r="AH22" s="192"/>
      <c r="AI22" s="192"/>
      <c r="AK22" s="1152"/>
      <c r="AL22" s="1152"/>
      <c r="AM22" s="1152"/>
      <c r="AN22" s="1152"/>
      <c r="AO22" s="1152"/>
      <c r="AP22" s="1152"/>
      <c r="AQ22" s="1152"/>
      <c r="AR22" s="1152"/>
      <c r="AS22" s="1152"/>
      <c r="AT22" s="1152"/>
      <c r="AU22" s="1152"/>
      <c r="AV22" s="1152"/>
      <c r="AW22" s="1152"/>
      <c r="AX22" s="1152"/>
      <c r="AY22" s="1152"/>
      <c r="AZ22" s="1152"/>
      <c r="BA22" s="1152"/>
      <c r="BB22" s="1152"/>
      <c r="BC22" s="1152"/>
      <c r="BD22" s="1152"/>
      <c r="BE22" s="1152"/>
      <c r="BF22" s="1152"/>
      <c r="BG22" s="1152"/>
      <c r="BH22" s="1152"/>
      <c r="BI22" s="1152"/>
      <c r="BJ22" s="64"/>
    </row>
    <row r="23" spans="1:64" customHeight="1" ht="11.25">
      <c r="B23" s="66"/>
      <c r="C23" s="192"/>
      <c r="D23" s="192"/>
      <c r="E23" s="192"/>
      <c r="F23" s="192"/>
      <c r="G23" s="192"/>
      <c r="H23" s="192"/>
      <c r="I23" s="192"/>
      <c r="J23" s="192"/>
      <c r="K23" s="192"/>
      <c r="L23" s="192"/>
      <c r="M23" s="192"/>
      <c r="N23" s="192"/>
      <c r="O23" s="192"/>
      <c r="P23" s="192"/>
      <c r="Q23" s="192"/>
      <c r="R23" s="192"/>
      <c r="S23" s="192"/>
      <c r="T23" s="192"/>
      <c r="U23" s="192"/>
      <c r="V23" s="192"/>
      <c r="W23" s="192"/>
      <c r="X23" s="192"/>
      <c r="Y23" s="192"/>
      <c r="Z23" s="192"/>
      <c r="AA23" s="192"/>
      <c r="AB23" s="192"/>
      <c r="AC23" s="192"/>
      <c r="AD23" s="192"/>
      <c r="AE23" s="192"/>
      <c r="AF23" s="192"/>
      <c r="AG23" s="192"/>
      <c r="AH23" s="192"/>
      <c r="AI23" s="192"/>
      <c r="AK23" s="1152"/>
      <c r="AL23" s="1152"/>
      <c r="AM23" s="1152"/>
      <c r="AN23" s="1152"/>
      <c r="AO23" s="1152"/>
      <c r="AP23" s="1152"/>
      <c r="AQ23" s="1152"/>
      <c r="AR23" s="1152"/>
      <c r="AS23" s="1152"/>
      <c r="AT23" s="1152"/>
      <c r="AU23" s="1152"/>
      <c r="AV23" s="1152"/>
      <c r="AW23" s="1152"/>
      <c r="AX23" s="1152"/>
      <c r="AY23" s="1152"/>
      <c r="AZ23" s="1152"/>
      <c r="BA23" s="1152"/>
      <c r="BB23" s="1152"/>
      <c r="BC23" s="1152"/>
      <c r="BD23" s="1152"/>
      <c r="BE23" s="1152"/>
      <c r="BF23" s="1152"/>
      <c r="BG23" s="1152"/>
      <c r="BH23" s="1152"/>
      <c r="BI23" s="1152"/>
      <c r="BJ23" s="64"/>
    </row>
    <row r="24" spans="1:64" customHeight="1" ht="11.25">
      <c r="A24" s="65" t="s">
        <v>0</v>
      </c>
      <c r="B24" s="66"/>
      <c r="C24" s="192"/>
      <c r="D24" s="192"/>
      <c r="E24" s="192"/>
      <c r="F24" s="192"/>
      <c r="G24" s="192"/>
      <c r="H24" s="192"/>
      <c r="I24" s="192"/>
      <c r="J24" s="192"/>
      <c r="K24" s="192"/>
      <c r="L24" s="192"/>
      <c r="M24" s="192"/>
      <c r="N24" s="192"/>
      <c r="O24" s="192"/>
      <c r="P24" s="192"/>
      <c r="Q24" s="192"/>
      <c r="R24" s="192"/>
      <c r="S24" s="192"/>
      <c r="T24" s="192"/>
      <c r="U24" s="192"/>
      <c r="V24" s="192"/>
      <c r="W24" s="192"/>
      <c r="X24" s="192"/>
      <c r="Y24" s="192"/>
      <c r="Z24" s="192"/>
      <c r="AA24" s="192"/>
      <c r="AB24" s="192"/>
      <c r="AC24" s="192"/>
      <c r="AD24" s="192"/>
      <c r="AE24" s="192"/>
      <c r="AF24" s="192"/>
      <c r="AG24" s="192"/>
      <c r="AH24" s="192"/>
      <c r="AI24" s="192"/>
      <c r="BJ24" s="64"/>
    </row>
    <row r="25" spans="1:64" customHeight="1" ht="11.25">
      <c r="B25" s="64"/>
      <c r="C25" s="1153" t="s">
        <v>1</v>
      </c>
      <c r="D25" s="1153"/>
      <c r="E25" s="1153"/>
      <c r="F25" s="1153"/>
      <c r="G25" s="1153"/>
      <c r="H25" s="1153"/>
      <c r="I25" s="1153"/>
      <c r="J25" s="1153"/>
      <c r="K25" s="1153"/>
      <c r="L25" s="1153"/>
      <c r="M25" s="1153"/>
      <c r="N25" s="1153"/>
      <c r="O25" s="1153"/>
      <c r="P25" s="1153"/>
      <c r="Q25" s="1153"/>
      <c r="R25" s="1153"/>
      <c r="S25" s="1153"/>
      <c r="T25" s="1153"/>
      <c r="U25" s="1153"/>
      <c r="V25" s="1153"/>
      <c r="W25" s="1153"/>
      <c r="X25" s="1153"/>
      <c r="Y25" s="1153"/>
      <c r="Z25" s="1153"/>
      <c r="AA25" s="1153"/>
      <c r="AB25" s="1153"/>
      <c r="AC25" s="1153"/>
      <c r="AD25" s="1153"/>
      <c r="AE25" s="1153"/>
      <c r="AF25" s="192"/>
      <c r="AG25" s="192"/>
      <c r="AH25" s="192"/>
      <c r="AI25" s="192"/>
      <c r="AK25" s="1152"/>
      <c r="AL25" s="1152"/>
      <c r="AM25" s="1152"/>
      <c r="AN25" s="1152"/>
      <c r="AO25" s="1152"/>
      <c r="AP25" s="1152"/>
      <c r="AQ25" s="1152"/>
      <c r="AR25" s="1152"/>
      <c r="AS25" s="1152"/>
      <c r="AT25" s="1152"/>
      <c r="AU25" s="1152"/>
      <c r="AV25" s="1152"/>
      <c r="AW25" s="1152"/>
      <c r="AX25" s="1152"/>
      <c r="AY25" s="1152"/>
      <c r="AZ25" s="1152"/>
      <c r="BA25" s="1152"/>
      <c r="BB25" s="1152"/>
      <c r="BC25" s="1152"/>
      <c r="BD25" s="1152"/>
      <c r="BE25" s="1152"/>
      <c r="BF25" s="1152"/>
      <c r="BG25" s="1152"/>
      <c r="BH25" s="1152"/>
      <c r="BI25" s="1152"/>
      <c r="BJ25" s="64"/>
    </row>
    <row r="26" spans="1:64" customHeight="1" ht="11.25">
      <c r="B26" s="64"/>
      <c r="C26" s="1153"/>
      <c r="D26" s="1153"/>
      <c r="E26" s="1153"/>
      <c r="F26" s="1153"/>
      <c r="G26" s="1153"/>
      <c r="H26" s="1153"/>
      <c r="I26" s="1153"/>
      <c r="J26" s="1153"/>
      <c r="K26" s="1153"/>
      <c r="L26" s="1153"/>
      <c r="M26" s="1153"/>
      <c r="N26" s="1153"/>
      <c r="O26" s="1153"/>
      <c r="P26" s="1153"/>
      <c r="Q26" s="1153"/>
      <c r="R26" s="1153"/>
      <c r="S26" s="1153"/>
      <c r="T26" s="1153"/>
      <c r="U26" s="1153"/>
      <c r="V26" s="1153"/>
      <c r="W26" s="1153"/>
      <c r="X26" s="1153"/>
      <c r="Y26" s="1153"/>
      <c r="Z26" s="1153"/>
      <c r="AA26" s="1153"/>
      <c r="AB26" s="1153"/>
      <c r="AC26" s="1153"/>
      <c r="AD26" s="1153"/>
      <c r="AE26" s="1153"/>
      <c r="AF26" s="192"/>
      <c r="AG26" s="192"/>
      <c r="AH26" s="192"/>
      <c r="AI26" s="192"/>
      <c r="AK26" s="1152"/>
      <c r="AL26" s="1152"/>
      <c r="AM26" s="1152"/>
      <c r="AN26" s="1152"/>
      <c r="AO26" s="1152"/>
      <c r="AP26" s="1152"/>
      <c r="AQ26" s="1152"/>
      <c r="AR26" s="1152"/>
      <c r="AS26" s="1152"/>
      <c r="AT26" s="1152"/>
      <c r="AU26" s="1152"/>
      <c r="AV26" s="1152"/>
      <c r="AW26" s="1152"/>
      <c r="AX26" s="1152"/>
      <c r="AY26" s="1152"/>
      <c r="AZ26" s="1152"/>
      <c r="BA26" s="1152"/>
      <c r="BB26" s="1152"/>
      <c r="BC26" s="1152"/>
      <c r="BD26" s="1152"/>
      <c r="BE26" s="1152"/>
      <c r="BF26" s="1152"/>
      <c r="BG26" s="1152"/>
      <c r="BH26" s="1152"/>
      <c r="BI26" s="1152"/>
      <c r="BJ26" s="64"/>
    </row>
    <row r="27" spans="1:64" customHeight="1" ht="11.25">
      <c r="B27" s="64"/>
      <c r="C27" s="1153"/>
      <c r="D27" s="1153"/>
      <c r="E27" s="1153"/>
      <c r="F27" s="1153"/>
      <c r="G27" s="1153"/>
      <c r="H27" s="1153"/>
      <c r="I27" s="1153"/>
      <c r="J27" s="1153"/>
      <c r="K27" s="1153"/>
      <c r="L27" s="1153"/>
      <c r="M27" s="1153"/>
      <c r="N27" s="1153"/>
      <c r="O27" s="1153"/>
      <c r="P27" s="1153"/>
      <c r="Q27" s="1153"/>
      <c r="R27" s="1153"/>
      <c r="S27" s="1153"/>
      <c r="T27" s="1153"/>
      <c r="U27" s="1153"/>
      <c r="V27" s="1153"/>
      <c r="W27" s="1153"/>
      <c r="X27" s="1153"/>
      <c r="Y27" s="1153"/>
      <c r="Z27" s="1153"/>
      <c r="AA27" s="1153"/>
      <c r="AB27" s="1153"/>
      <c r="AC27" s="1153"/>
      <c r="AD27" s="1153"/>
      <c r="AE27" s="1153"/>
      <c r="AF27" s="192"/>
      <c r="AG27" s="192"/>
      <c r="AH27" s="192"/>
      <c r="AI27" s="192"/>
      <c r="AK27" s="1152"/>
      <c r="AL27" s="1152"/>
      <c r="AM27" s="1152"/>
      <c r="AN27" s="1152"/>
      <c r="AO27" s="1152"/>
      <c r="AP27" s="1152"/>
      <c r="AQ27" s="1152"/>
      <c r="AR27" s="1152"/>
      <c r="AS27" s="1152"/>
      <c r="AT27" s="1152"/>
      <c r="AU27" s="1152"/>
      <c r="AV27" s="1152"/>
      <c r="AW27" s="1152"/>
      <c r="AX27" s="1152"/>
      <c r="AY27" s="1152"/>
      <c r="AZ27" s="1152"/>
      <c r="BA27" s="1152"/>
      <c r="BB27" s="1152"/>
      <c r="BC27" s="1152"/>
      <c r="BD27" s="1152"/>
      <c r="BE27" s="1152"/>
      <c r="BF27" s="1152"/>
      <c r="BG27" s="1152"/>
      <c r="BH27" s="1152"/>
      <c r="BI27" s="1152"/>
      <c r="BJ27" s="64"/>
    </row>
    <row r="28" spans="1:64" customHeight="1" ht="11.25">
      <c r="B28" s="64"/>
      <c r="C28" s="1153"/>
      <c r="D28" s="1153"/>
      <c r="E28" s="1153"/>
      <c r="F28" s="1153"/>
      <c r="G28" s="1153"/>
      <c r="H28" s="1153"/>
      <c r="I28" s="1153"/>
      <c r="J28" s="1153"/>
      <c r="K28" s="1153"/>
      <c r="L28" s="1153"/>
      <c r="M28" s="1153"/>
      <c r="N28" s="1153"/>
      <c r="O28" s="1153"/>
      <c r="P28" s="1153"/>
      <c r="Q28" s="1153"/>
      <c r="R28" s="1153"/>
      <c r="S28" s="1153"/>
      <c r="T28" s="1153"/>
      <c r="U28" s="1153"/>
      <c r="V28" s="1153"/>
      <c r="W28" s="1153"/>
      <c r="X28" s="1153"/>
      <c r="Y28" s="1153"/>
      <c r="Z28" s="1153"/>
      <c r="AA28" s="1153"/>
      <c r="AB28" s="1153"/>
      <c r="AC28" s="1153"/>
      <c r="AD28" s="1153"/>
      <c r="AE28" s="1153"/>
      <c r="AF28" s="192"/>
      <c r="AG28" s="192"/>
      <c r="AH28" s="192"/>
      <c r="AI28" s="192"/>
      <c r="AJ28" s="67"/>
      <c r="BJ28" s="64"/>
    </row>
    <row r="29" spans="1:64" customHeight="1" ht="11.25">
      <c r="B29" s="66"/>
      <c r="C29" s="192"/>
      <c r="D29" s="192"/>
      <c r="E29" s="192"/>
      <c r="F29" s="192"/>
      <c r="G29" s="192"/>
      <c r="H29" s="192"/>
      <c r="I29" s="192"/>
      <c r="J29" s="192"/>
      <c r="K29" s="192"/>
      <c r="L29" s="192"/>
      <c r="M29" s="192"/>
      <c r="N29" s="192"/>
      <c r="O29" s="192"/>
      <c r="P29" s="192"/>
      <c r="Q29" s="192"/>
      <c r="R29" s="192"/>
      <c r="S29" s="192"/>
      <c r="T29" s="192"/>
      <c r="U29" s="192"/>
      <c r="V29" s="192"/>
      <c r="W29" s="192"/>
      <c r="X29" s="192"/>
      <c r="Y29" s="192"/>
      <c r="Z29" s="192"/>
      <c r="AA29" s="192"/>
      <c r="AB29" s="192"/>
      <c r="AC29" s="192"/>
      <c r="AD29" s="192"/>
      <c r="AE29" s="192"/>
      <c r="AF29" s="192"/>
      <c r="AG29" s="192"/>
      <c r="AH29" s="192"/>
      <c r="AI29" s="192"/>
      <c r="AK29" s="1152"/>
      <c r="AL29" s="1152"/>
      <c r="AM29" s="1152"/>
      <c r="AN29" s="1152"/>
      <c r="AO29" s="1152"/>
      <c r="AP29" s="1152"/>
      <c r="AQ29" s="1152"/>
      <c r="AR29" s="1152"/>
      <c r="AS29" s="1152"/>
      <c r="AT29" s="1152"/>
      <c r="AU29" s="1152"/>
      <c r="AV29" s="1152"/>
      <c r="AW29" s="1152"/>
      <c r="AX29" s="1152"/>
      <c r="AY29" s="1152"/>
      <c r="AZ29" s="1152"/>
      <c r="BA29" s="1152"/>
      <c r="BB29" s="1152"/>
      <c r="BC29" s="1152"/>
      <c r="BD29" s="1152"/>
      <c r="BE29" s="1152"/>
      <c r="BF29" s="1152"/>
      <c r="BG29" s="1152"/>
      <c r="BH29" s="1152"/>
      <c r="BI29" s="1152"/>
      <c r="BJ29" s="64"/>
    </row>
    <row r="30" spans="1:64" customHeight="1" ht="18.75">
      <c r="B30" s="66"/>
      <c r="C30" s="193"/>
      <c r="D30" s="192"/>
      <c r="E30" s="192"/>
      <c r="F30" s="192"/>
      <c r="G30" s="192"/>
      <c r="H30" s="192"/>
      <c r="I30" s="192"/>
      <c r="J30" s="192"/>
      <c r="K30" s="192"/>
      <c r="L30" s="192"/>
      <c r="M30" s="192"/>
      <c r="N30" s="192"/>
      <c r="O30" s="192"/>
      <c r="P30" s="192"/>
      <c r="Q30" s="192"/>
      <c r="R30" s="192"/>
      <c r="S30" s="192"/>
      <c r="T30" s="192"/>
      <c r="U30" s="192"/>
      <c r="V30" s="192"/>
      <c r="W30" s="192"/>
      <c r="X30" s="192"/>
      <c r="Y30" s="192"/>
      <c r="Z30" s="192"/>
      <c r="AA30" s="192"/>
      <c r="AB30" s="192"/>
      <c r="AC30" s="192"/>
      <c r="AD30" s="192"/>
      <c r="AE30" s="192"/>
      <c r="AF30" s="192"/>
      <c r="AG30" s="192"/>
      <c r="AH30" s="192"/>
      <c r="AI30" s="192"/>
      <c r="AK30" s="1152"/>
      <c r="AL30" s="1152"/>
      <c r="AM30" s="1152"/>
      <c r="AN30" s="1152"/>
      <c r="AO30" s="1152"/>
      <c r="AP30" s="1152"/>
      <c r="AQ30" s="1152"/>
      <c r="AR30" s="1152"/>
      <c r="AS30" s="1152"/>
      <c r="AT30" s="1152"/>
      <c r="AU30" s="1152"/>
      <c r="AV30" s="1152"/>
      <c r="AW30" s="1152"/>
      <c r="AX30" s="1152"/>
      <c r="AY30" s="1152"/>
      <c r="AZ30" s="1152"/>
      <c r="BA30" s="1152"/>
      <c r="BB30" s="1152"/>
      <c r="BC30" s="1152"/>
      <c r="BD30" s="1152"/>
      <c r="BE30" s="1152"/>
      <c r="BF30" s="1152"/>
      <c r="BG30" s="1152"/>
      <c r="BH30" s="1152"/>
      <c r="BI30" s="1152"/>
      <c r="BJ30" s="64"/>
    </row>
    <row r="31" spans="1:64" customHeight="1" ht="18.75">
      <c r="B31" s="66"/>
      <c r="C31" s="193"/>
      <c r="D31" s="192"/>
      <c r="E31" s="192"/>
      <c r="F31" s="192"/>
      <c r="G31" s="192"/>
      <c r="H31" s="192"/>
      <c r="I31" s="192"/>
      <c r="J31" s="192"/>
      <c r="K31" s="192"/>
      <c r="L31" s="192"/>
      <c r="M31" s="192"/>
      <c r="N31" s="192"/>
      <c r="O31" s="192"/>
      <c r="P31" s="192"/>
      <c r="Q31" s="192"/>
      <c r="R31" s="192"/>
      <c r="S31" s="192"/>
      <c r="T31" s="192"/>
      <c r="U31" s="192"/>
      <c r="V31" s="192"/>
      <c r="W31" s="192"/>
      <c r="X31" s="192"/>
      <c r="Y31" s="192"/>
      <c r="Z31" s="192"/>
      <c r="AA31" s="192"/>
      <c r="AB31" s="192"/>
      <c r="AC31" s="192"/>
      <c r="AD31" s="192"/>
      <c r="AE31" s="192"/>
      <c r="AF31" s="192"/>
      <c r="AG31" s="192"/>
      <c r="AH31" s="192"/>
      <c r="AI31" s="192"/>
      <c r="AK31" s="1152"/>
      <c r="AL31" s="1152"/>
      <c r="AM31" s="1152"/>
      <c r="AN31" s="1152"/>
      <c r="AO31" s="1152"/>
      <c r="AP31" s="1152"/>
      <c r="AQ31" s="1152"/>
      <c r="AR31" s="1152"/>
      <c r="AS31" s="1152"/>
      <c r="AT31" s="1152"/>
      <c r="AU31" s="1152"/>
      <c r="AV31" s="1152"/>
      <c r="AW31" s="1152"/>
      <c r="AX31" s="1152"/>
      <c r="AY31" s="1152"/>
      <c r="AZ31" s="1152"/>
      <c r="BA31" s="1152"/>
      <c r="BB31" s="1152"/>
      <c r="BC31" s="1152"/>
      <c r="BD31" s="1152"/>
      <c r="BE31" s="1152"/>
      <c r="BF31" s="1152"/>
      <c r="BG31" s="1152"/>
      <c r="BH31" s="1152"/>
      <c r="BI31" s="1152"/>
      <c r="BJ31" s="64"/>
    </row>
    <row r="32" spans="1:64" customHeight="1" ht="18.75">
      <c r="B32" s="66"/>
      <c r="AD32" s="192"/>
      <c r="AE32" s="192"/>
      <c r="AF32" s="192"/>
      <c r="AG32" s="192"/>
      <c r="AH32" s="192"/>
      <c r="AI32" s="192"/>
      <c r="BJ32" s="64"/>
    </row>
    <row r="33" spans="1:64" customHeight="1" ht="18.75">
      <c r="B33" s="64"/>
      <c r="AD33" s="192"/>
      <c r="AE33" s="192"/>
      <c r="AF33" s="192"/>
      <c r="AG33" s="192"/>
      <c r="AH33" s="192"/>
      <c r="AI33" s="192"/>
      <c r="AK33" s="1152"/>
      <c r="AL33" s="1152"/>
      <c r="AM33" s="1152"/>
      <c r="AN33" s="1152"/>
      <c r="AO33" s="1152"/>
      <c r="AP33" s="1152"/>
      <c r="AQ33" s="1152"/>
      <c r="AR33" s="1152"/>
      <c r="AS33" s="1152"/>
      <c r="AT33" s="1152"/>
      <c r="AU33" s="1152"/>
      <c r="AV33" s="1152"/>
      <c r="AW33" s="1152"/>
      <c r="AX33" s="1152"/>
      <c r="AY33" s="1152"/>
      <c r="AZ33" s="1152"/>
      <c r="BA33" s="1152"/>
      <c r="BB33" s="1152"/>
      <c r="BC33" s="1152"/>
      <c r="BD33" s="1152"/>
      <c r="BE33" s="1152"/>
      <c r="BF33" s="1152"/>
      <c r="BG33" s="1152"/>
      <c r="BH33" s="1152"/>
      <c r="BI33" s="1152"/>
      <c r="BJ33" s="64"/>
    </row>
    <row r="34" spans="1:64" customHeight="1" ht="18.75">
      <c r="B34" s="64"/>
      <c r="C34" s="193" t="s">
        <v>2</v>
      </c>
      <c r="D34" s="192"/>
      <c r="E34" s="192"/>
      <c r="F34" s="192"/>
      <c r="G34" s="192"/>
      <c r="H34" s="192"/>
      <c r="I34" s="192"/>
      <c r="J34" s="192"/>
      <c r="K34" s="192"/>
      <c r="L34" s="192"/>
      <c r="M34" s="192"/>
      <c r="N34" s="192"/>
      <c r="O34" s="192"/>
      <c r="P34" s="192"/>
      <c r="Q34" s="192"/>
      <c r="R34" s="192"/>
      <c r="S34" s="192"/>
      <c r="T34" s="192"/>
      <c r="U34" s="192"/>
      <c r="V34" s="192"/>
      <c r="W34" s="192"/>
      <c r="X34" s="192"/>
      <c r="Y34" s="192"/>
      <c r="Z34" s="192"/>
      <c r="AA34" s="192"/>
      <c r="AB34" s="192"/>
      <c r="AC34" s="192"/>
      <c r="AD34" s="192"/>
      <c r="AE34" s="192"/>
      <c r="AF34" s="192"/>
      <c r="AG34" s="192"/>
      <c r="AH34" s="192"/>
      <c r="AI34" s="192"/>
      <c r="AK34" s="1152"/>
      <c r="AL34" s="1152"/>
      <c r="AM34" s="1152"/>
      <c r="AN34" s="1152"/>
      <c r="AO34" s="1152"/>
      <c r="AP34" s="1152"/>
      <c r="AQ34" s="1152"/>
      <c r="AR34" s="1152"/>
      <c r="AS34" s="1152"/>
      <c r="AT34" s="1152"/>
      <c r="AU34" s="1152"/>
      <c r="AV34" s="1152"/>
      <c r="AW34" s="1152"/>
      <c r="AX34" s="1152"/>
      <c r="AY34" s="1152"/>
      <c r="AZ34" s="1152"/>
      <c r="BA34" s="1152"/>
      <c r="BB34" s="1152"/>
      <c r="BC34" s="1152"/>
      <c r="BD34" s="1152"/>
      <c r="BE34" s="1152"/>
      <c r="BF34" s="1152"/>
      <c r="BG34" s="1152"/>
      <c r="BH34" s="1152"/>
      <c r="BI34" s="1152"/>
      <c r="BJ34" s="64"/>
    </row>
    <row r="35" spans="1:64" customHeight="1" ht="18.75">
      <c r="B35" s="64"/>
      <c r="C35" s="194"/>
      <c r="D35" s="192"/>
      <c r="E35" s="192"/>
      <c r="F35" s="192"/>
      <c r="G35" s="192"/>
      <c r="H35" s="192"/>
      <c r="I35" s="192"/>
      <c r="J35" s="192"/>
      <c r="K35" s="192"/>
      <c r="L35" s="192"/>
      <c r="M35" s="192"/>
      <c r="N35" s="192"/>
      <c r="O35" s="192"/>
      <c r="P35" s="192"/>
      <c r="Q35" s="192"/>
      <c r="R35" s="192"/>
      <c r="S35" s="192"/>
      <c r="T35" s="192"/>
      <c r="U35" s="192"/>
      <c r="V35" s="192"/>
      <c r="W35" s="192"/>
      <c r="X35" s="192"/>
      <c r="Y35" s="192"/>
      <c r="Z35" s="192"/>
      <c r="AA35" s="192"/>
      <c r="AB35" s="192"/>
      <c r="AC35" s="192"/>
      <c r="AD35" s="68"/>
      <c r="AE35" s="68"/>
      <c r="AF35" s="68"/>
      <c r="AG35" s="68"/>
      <c r="AH35" s="68"/>
      <c r="AI35" s="68"/>
      <c r="AJ35" s="68"/>
      <c r="AK35" s="1152"/>
      <c r="AL35" s="1152"/>
      <c r="AM35" s="1152"/>
      <c r="AN35" s="1152"/>
      <c r="AO35" s="1152"/>
      <c r="AP35" s="1152"/>
      <c r="AQ35" s="1152"/>
      <c r="AR35" s="1152"/>
      <c r="AS35" s="1152"/>
      <c r="AT35" s="1152"/>
      <c r="AU35" s="1152"/>
      <c r="AV35" s="1152"/>
      <c r="AW35" s="1152"/>
      <c r="AX35" s="1152"/>
      <c r="AY35" s="1152"/>
      <c r="AZ35" s="1152"/>
      <c r="BA35" s="1152"/>
      <c r="BB35" s="1152"/>
      <c r="BC35" s="1152"/>
      <c r="BD35" s="1152"/>
      <c r="BE35" s="1152"/>
      <c r="BF35" s="1152"/>
      <c r="BG35" s="1152"/>
      <c r="BH35" s="1152"/>
      <c r="BI35" s="1152"/>
      <c r="BJ35" s="64"/>
    </row>
    <row r="36" spans="1:64" customHeight="1" ht="18.75">
      <c r="B36" s="64"/>
      <c r="C36" s="194" t="s">
        <v>3</v>
      </c>
      <c r="D36" s="192"/>
      <c r="E36" s="192"/>
      <c r="F36" s="192"/>
      <c r="G36" s="192"/>
      <c r="H36" s="192"/>
      <c r="I36" s="192"/>
      <c r="J36" s="192"/>
      <c r="K36" s="192"/>
      <c r="L36" s="192"/>
      <c r="M36" s="192"/>
      <c r="N36" s="192"/>
      <c r="O36" s="192"/>
      <c r="P36" s="192"/>
      <c r="Q36" s="192"/>
      <c r="R36" s="194" t="s">
        <v>4</v>
      </c>
      <c r="S36" s="64"/>
      <c r="V36" s="196" t="s">
        <v>5</v>
      </c>
      <c r="AC36" s="192"/>
      <c r="AD36" s="68"/>
      <c r="AE36" s="68"/>
      <c r="AF36" s="68"/>
      <c r="AG36" s="68"/>
      <c r="AH36" s="68"/>
      <c r="AI36" s="68"/>
      <c r="AJ36" s="68"/>
      <c r="BJ36" s="64"/>
    </row>
    <row r="37" spans="1:64" customHeight="1" ht="18.75">
      <c r="B37" s="64"/>
      <c r="C37" s="194" t="s">
        <v>6</v>
      </c>
      <c r="D37" s="192"/>
      <c r="E37" s="192"/>
      <c r="F37" s="192"/>
      <c r="G37" s="192"/>
      <c r="H37" s="192"/>
      <c r="I37" s="192"/>
      <c r="J37" s="192"/>
      <c r="K37" s="192"/>
      <c r="L37" s="192"/>
      <c r="M37" s="192"/>
      <c r="N37" s="192"/>
      <c r="O37" s="192"/>
      <c r="P37" s="192"/>
      <c r="R37" s="195" t="s">
        <v>7</v>
      </c>
      <c r="S37" s="64"/>
      <c r="V37" s="197" t="s">
        <v>8</v>
      </c>
      <c r="AD37" s="69"/>
      <c r="AE37" s="69"/>
      <c r="AF37" s="69"/>
      <c r="AG37" s="69"/>
      <c r="AH37" s="69"/>
      <c r="AI37" s="69"/>
      <c r="AJ37" s="69"/>
      <c r="AK37" s="1152"/>
      <c r="AL37" s="1152"/>
      <c r="AM37" s="1152"/>
      <c r="AN37" s="1152"/>
      <c r="AO37" s="1152"/>
      <c r="AP37" s="1152"/>
      <c r="AQ37" s="1152"/>
      <c r="AR37" s="1152"/>
      <c r="AS37" s="1152"/>
      <c r="AT37" s="1152"/>
      <c r="AU37" s="1152"/>
      <c r="AV37" s="1152"/>
      <c r="AW37" s="1152"/>
      <c r="AX37" s="1152"/>
      <c r="AY37" s="1152"/>
      <c r="AZ37" s="1152"/>
      <c r="BA37" s="1152"/>
      <c r="BB37" s="1152"/>
      <c r="BC37" s="1152"/>
      <c r="BD37" s="1152"/>
      <c r="BE37" s="1152"/>
      <c r="BF37" s="1152"/>
      <c r="BG37" s="1152"/>
      <c r="BH37" s="1152"/>
      <c r="BI37" s="1152"/>
      <c r="BJ37" s="64"/>
    </row>
    <row r="38" spans="1:64" customHeight="1" ht="18.75">
      <c r="B38" s="64"/>
      <c r="C38" s="194" t="s">
        <v>9</v>
      </c>
      <c r="D38" s="66"/>
      <c r="R38" s="195" t="s">
        <v>10</v>
      </c>
      <c r="S38" s="64"/>
      <c r="V38" s="197" t="s">
        <v>11</v>
      </c>
      <c r="AD38" s="69"/>
      <c r="AE38" s="69"/>
      <c r="AF38" s="69"/>
      <c r="AG38" s="69"/>
      <c r="AH38" s="69"/>
      <c r="AI38" s="69"/>
      <c r="AJ38" s="69"/>
      <c r="AK38" s="1152"/>
      <c r="AL38" s="1152"/>
      <c r="AM38" s="1152"/>
      <c r="AN38" s="1152"/>
      <c r="AO38" s="1152"/>
      <c r="AP38" s="1152"/>
      <c r="AQ38" s="1152"/>
      <c r="AR38" s="1152"/>
      <c r="AS38" s="1152"/>
      <c r="AT38" s="1152"/>
      <c r="AU38" s="1152"/>
      <c r="AV38" s="1152"/>
      <c r="AW38" s="1152"/>
      <c r="AX38" s="1152"/>
      <c r="AY38" s="1152"/>
      <c r="AZ38" s="1152"/>
      <c r="BA38" s="1152"/>
      <c r="BB38" s="1152"/>
      <c r="BC38" s="1152"/>
      <c r="BD38" s="1152"/>
      <c r="BE38" s="1152"/>
      <c r="BF38" s="1152"/>
      <c r="BG38" s="1152"/>
      <c r="BH38" s="1152"/>
      <c r="BI38" s="1152"/>
      <c r="BJ38" s="64"/>
    </row>
    <row r="39" spans="1:64" customHeight="1" ht="18.75">
      <c r="B39" s="64"/>
      <c r="C39" s="194" t="s">
        <v>12</v>
      </c>
      <c r="D39" s="64"/>
      <c r="G39" s="196"/>
      <c r="R39" s="195" t="s">
        <v>13</v>
      </c>
      <c r="S39" s="64"/>
      <c r="V39" s="197" t="s">
        <v>14</v>
      </c>
      <c r="AD39" s="69"/>
      <c r="AE39" s="69"/>
      <c r="AF39" s="69"/>
      <c r="AG39" s="69"/>
      <c r="AH39" s="69"/>
      <c r="AI39" s="69"/>
      <c r="AJ39" s="69"/>
      <c r="AK39" s="1152"/>
      <c r="AL39" s="1152"/>
      <c r="AM39" s="1152"/>
      <c r="AN39" s="1152"/>
      <c r="AO39" s="1152"/>
      <c r="AP39" s="1152"/>
      <c r="AQ39" s="1152"/>
      <c r="AR39" s="1152"/>
      <c r="AS39" s="1152"/>
      <c r="AT39" s="1152"/>
      <c r="AU39" s="1152"/>
      <c r="AV39" s="1152"/>
      <c r="AW39" s="1152"/>
      <c r="AX39" s="1152"/>
      <c r="AY39" s="1152"/>
      <c r="AZ39" s="1152"/>
      <c r="BA39" s="1152"/>
      <c r="BB39" s="1152"/>
      <c r="BC39" s="1152"/>
      <c r="BD39" s="1152"/>
      <c r="BE39" s="1152"/>
      <c r="BF39" s="1152"/>
      <c r="BG39" s="1152"/>
      <c r="BH39" s="1152"/>
      <c r="BI39" s="1152"/>
      <c r="BJ39" s="64"/>
    </row>
    <row r="40" spans="1:64" customHeight="1" ht="18.75">
      <c r="B40" s="64"/>
      <c r="C40" s="194"/>
      <c r="D40" s="64"/>
      <c r="G40" s="196"/>
      <c r="AD40" s="70"/>
      <c r="AE40" s="70"/>
      <c r="AF40" s="70"/>
      <c r="AG40" s="70"/>
      <c r="AH40" s="70"/>
      <c r="AI40" s="70"/>
      <c r="AJ40" s="70"/>
      <c r="BJ40" s="64"/>
    </row>
    <row r="41" spans="1:64" customHeight="1" ht="18.75">
      <c r="B41" s="64"/>
      <c r="AD41" s="66"/>
      <c r="AE41" s="66"/>
      <c r="AF41" s="66"/>
      <c r="AG41" s="66"/>
      <c r="AH41" s="66"/>
      <c r="AI41" s="66"/>
      <c r="AJ41" s="66"/>
      <c r="AK41" s="1152"/>
      <c r="AL41" s="1152"/>
      <c r="AM41" s="1152"/>
      <c r="AN41" s="1152"/>
      <c r="AO41" s="1152"/>
      <c r="AP41" s="1152"/>
      <c r="AQ41" s="1152"/>
      <c r="AR41" s="1152"/>
      <c r="AS41" s="1152"/>
      <c r="AT41" s="1152"/>
      <c r="AU41" s="1152"/>
      <c r="AV41" s="1152"/>
      <c r="AW41" s="1152"/>
      <c r="AX41" s="1152"/>
      <c r="AY41" s="1152"/>
      <c r="AZ41" s="1152"/>
      <c r="BA41" s="1152"/>
      <c r="BB41" s="1152"/>
      <c r="BC41" s="1152"/>
      <c r="BD41" s="1152"/>
      <c r="BE41" s="1152"/>
      <c r="BF41" s="1152"/>
      <c r="BG41" s="1152"/>
      <c r="BH41" s="1152"/>
      <c r="BI41" s="1152"/>
      <c r="BJ41" s="64"/>
    </row>
    <row r="42" spans="1:64" customHeight="1" ht="18.75">
      <c r="B42" s="64"/>
      <c r="AD42" s="66"/>
      <c r="AE42" s="66"/>
      <c r="AF42" s="66"/>
      <c r="AG42" s="66"/>
      <c r="AH42" s="66"/>
      <c r="AI42" s="66"/>
      <c r="AJ42" s="66"/>
      <c r="AK42" s="1152"/>
      <c r="AL42" s="1152"/>
      <c r="AM42" s="1152"/>
      <c r="AN42" s="1152"/>
      <c r="AO42" s="1152"/>
      <c r="AP42" s="1152"/>
      <c r="AQ42" s="1152"/>
      <c r="AR42" s="1152"/>
      <c r="AS42" s="1152"/>
      <c r="AT42" s="1152"/>
      <c r="AU42" s="1152"/>
      <c r="AV42" s="1152"/>
      <c r="AW42" s="1152"/>
      <c r="AX42" s="1152"/>
      <c r="AY42" s="1152"/>
      <c r="AZ42" s="1152"/>
      <c r="BA42" s="1152"/>
      <c r="BB42" s="1152"/>
      <c r="BC42" s="1152"/>
      <c r="BD42" s="1152"/>
      <c r="BE42" s="1152"/>
      <c r="BF42" s="1152"/>
      <c r="BG42" s="1152"/>
      <c r="BH42" s="1152"/>
      <c r="BI42" s="1152"/>
      <c r="BJ42" s="64"/>
    </row>
    <row r="43" spans="1:64" customHeight="1" ht="18.75">
      <c r="B43" s="64"/>
      <c r="AD43" s="66"/>
      <c r="AE43" s="66"/>
      <c r="AF43" s="66"/>
      <c r="AG43" s="66"/>
      <c r="AH43" s="66"/>
      <c r="AI43" s="66"/>
      <c r="AJ43" s="66"/>
      <c r="AK43" s="1152"/>
      <c r="AL43" s="1152"/>
      <c r="AM43" s="1152"/>
      <c r="AN43" s="1152"/>
      <c r="AO43" s="1152"/>
      <c r="AP43" s="1152"/>
      <c r="AQ43" s="1152"/>
      <c r="AR43" s="1152"/>
      <c r="AS43" s="1152"/>
      <c r="AT43" s="1152"/>
      <c r="AU43" s="1152"/>
      <c r="AV43" s="1152"/>
      <c r="AW43" s="1152"/>
      <c r="AX43" s="1152"/>
      <c r="AY43" s="1152"/>
      <c r="AZ43" s="1152"/>
      <c r="BA43" s="1152"/>
      <c r="BB43" s="1152"/>
      <c r="BC43" s="1152"/>
      <c r="BD43" s="1152"/>
      <c r="BE43" s="1152"/>
      <c r="BF43" s="1152"/>
      <c r="BG43" s="1152"/>
      <c r="BH43" s="1152"/>
      <c r="BI43" s="1152"/>
      <c r="BJ43" s="64"/>
    </row>
    <row r="44" spans="1:64" customHeight="1" ht="11.25">
      <c r="B44" s="1150"/>
      <c r="C44" s="1150"/>
      <c r="D44" s="1150"/>
      <c r="E44" s="1150"/>
      <c r="F44" s="1150"/>
      <c r="G44" s="1150"/>
      <c r="H44" s="1150"/>
      <c r="I44" s="1150"/>
      <c r="J44" s="1150"/>
      <c r="K44" s="1150"/>
      <c r="L44" s="1150"/>
      <c r="M44" s="1150"/>
      <c r="N44" s="1150"/>
      <c r="O44" s="1150"/>
      <c r="P44" s="1150"/>
      <c r="Q44" s="1150"/>
      <c r="R44" s="1150"/>
      <c r="S44" s="1150"/>
      <c r="T44" s="1150"/>
      <c r="U44" s="1150"/>
      <c r="V44" s="1150"/>
      <c r="W44" s="1150"/>
      <c r="X44" s="1150"/>
      <c r="Y44" s="1150"/>
      <c r="Z44" s="1150"/>
      <c r="AA44" s="1150"/>
      <c r="AB44" s="1150"/>
      <c r="AC44" s="1150"/>
      <c r="AD44" s="1150"/>
      <c r="AE44" s="1150"/>
      <c r="AF44" s="1150"/>
      <c r="AG44" s="1150"/>
      <c r="AH44" s="1150"/>
      <c r="AI44" s="1150"/>
      <c r="AJ44" s="1150"/>
      <c r="AK44" s="1150"/>
      <c r="AL44" s="1150"/>
      <c r="AM44" s="1150"/>
      <c r="AN44" s="1150"/>
      <c r="AO44" s="1150"/>
      <c r="AP44" s="1150"/>
      <c r="AQ44" s="1150"/>
      <c r="AR44" s="1150"/>
      <c r="AS44" s="1150"/>
      <c r="AT44" s="1150"/>
      <c r="AU44" s="1150"/>
      <c r="AV44" s="1150"/>
      <c r="AW44" s="1150"/>
      <c r="AX44" s="1150"/>
      <c r="AY44" s="1150"/>
      <c r="AZ44" s="1150"/>
      <c r="BA44" s="1150"/>
      <c r="BB44" s="1150"/>
      <c r="BC44" s="1150"/>
      <c r="BD44" s="1150"/>
      <c r="BE44" s="1150"/>
      <c r="BF44" s="1150"/>
      <c r="BG44" s="1150"/>
      <c r="BH44" s="1150"/>
      <c r="BI44" s="1150"/>
      <c r="BJ44" s="1150"/>
    </row>
    <row r="45" spans="1:64" customHeight="1" ht="11.25">
      <c r="B45" s="1150"/>
      <c r="C45" s="1150"/>
      <c r="D45" s="1150"/>
      <c r="E45" s="1150"/>
      <c r="F45" s="1150"/>
      <c r="G45" s="1150"/>
      <c r="H45" s="1150"/>
      <c r="I45" s="1150"/>
      <c r="J45" s="1150"/>
      <c r="K45" s="1150"/>
      <c r="L45" s="1150"/>
      <c r="M45" s="1150"/>
      <c r="N45" s="1150"/>
      <c r="O45" s="1150"/>
      <c r="P45" s="1150"/>
      <c r="Q45" s="1150"/>
      <c r="R45" s="1150"/>
      <c r="S45" s="1150"/>
      <c r="T45" s="1150"/>
      <c r="U45" s="1150"/>
      <c r="V45" s="1150"/>
      <c r="W45" s="1150"/>
      <c r="X45" s="1150"/>
      <c r="Y45" s="1150"/>
      <c r="Z45" s="1150"/>
      <c r="AA45" s="1150"/>
      <c r="AB45" s="1150"/>
      <c r="AC45" s="1150"/>
      <c r="AD45" s="1150"/>
      <c r="AE45" s="1150"/>
      <c r="AF45" s="1150"/>
      <c r="AG45" s="1150"/>
      <c r="AH45" s="1150"/>
      <c r="AI45" s="1150"/>
      <c r="AJ45" s="1150"/>
      <c r="AK45" s="1150"/>
      <c r="AL45" s="1150"/>
      <c r="AM45" s="1150"/>
      <c r="AN45" s="1150"/>
      <c r="AO45" s="1150"/>
      <c r="AP45" s="1150"/>
      <c r="AQ45" s="1150"/>
      <c r="AR45" s="1150"/>
      <c r="AS45" s="1150"/>
      <c r="AT45" s="1150"/>
      <c r="AU45" s="1150"/>
      <c r="AV45" s="1150"/>
      <c r="AW45" s="1150"/>
      <c r="AX45" s="1150"/>
      <c r="AY45" s="1150"/>
      <c r="AZ45" s="1150"/>
      <c r="BA45" s="1150"/>
      <c r="BB45" s="1150"/>
      <c r="BC45" s="1150"/>
      <c r="BD45" s="1150"/>
      <c r="BE45" s="1150"/>
      <c r="BF45" s="1150"/>
      <c r="BG45" s="1150"/>
      <c r="BH45" s="1150"/>
      <c r="BI45" s="1150"/>
      <c r="BJ45" s="115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44:BJ45"/>
    <mergeCell ref="AU4:BE6"/>
    <mergeCell ref="AK17:BI19"/>
    <mergeCell ref="AK21:BI23"/>
    <mergeCell ref="C25:AE28"/>
    <mergeCell ref="AK25:BI27"/>
    <mergeCell ref="AK29:BI31"/>
    <mergeCell ref="AK33:BI35"/>
    <mergeCell ref="AK37:BI39"/>
    <mergeCell ref="AK41:BI41"/>
    <mergeCell ref="AK42:BI42"/>
    <mergeCell ref="AK43:BI43"/>
  </mergeCells>
  <printOptions gridLines="false" gridLinesSet="true"/>
  <pageMargins left="0.59055118110236" right="0" top="0" bottom="0" header="0" footer="0"/>
  <pageSetup paperSize="9" orientation="landscape" scale="77" fitToHeight="1" fitToWidth="1" pageOrder="downThenOver" r:id="rId1"/>
  <headerFooter differentOddEven="false" differentFirst="false" scaleWithDoc="true" alignWithMargins="true">
    <oddHeader/>
    <oddFooter/>
    <evenHeader/>
    <evenFooter/>
    <firstHeader/>
    <firstFooter/>
  </headerFooter>
  <drawing r:id="rId2"/>
  <tableParts count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tabColor rgb="FF000000"/>
    <outlinePr summaryBelow="1" summaryRight="1"/>
    <pageSetUpPr fitToPage="1"/>
  </sheetPr>
  <dimension ref="A1:AL43"/>
  <sheetViews>
    <sheetView tabSelected="0" workbookViewId="0" zoomScale="70" zoomScaleNormal="60" view="pageBreakPreview" showGridLines="false" showRowColHeaders="1" topLeftCell="C1">
      <selection activeCell="A1" sqref="A1"/>
    </sheetView>
  </sheetViews>
  <sheetFormatPr defaultRowHeight="14.4" outlineLevelRow="0" outlineLevelCol="0"/>
  <cols>
    <col min="1" max="1" width="3.140625" customWidth="true" style="1"/>
    <col min="2" max="2" width="58.7109375" customWidth="true" style="1"/>
    <col min="3" max="3" width="9" customWidth="true" style="1"/>
    <col min="4" max="4" width="9.140625" customWidth="true" style="1"/>
    <col min="5" max="5" width="9.140625" customWidth="true" style="1"/>
    <col min="6" max="6" width="9.140625" customWidth="true" style="1"/>
    <col min="7" max="7" width="9.140625" customWidth="true" style="1"/>
    <col min="8" max="8" width="9.140625" customWidth="true" style="1"/>
    <col min="9" max="9" width="9.140625" customWidth="true" style="1"/>
    <col min="10" max="10" width="9.140625" customWidth="true" style="1"/>
    <col min="11" max="11" width="9.140625" customWidth="true" style="1"/>
    <col min="12" max="12" width="9.140625" customWidth="true" style="1"/>
    <col min="13" max="13" width="9.140625" customWidth="true" style="1"/>
    <col min="14" max="14" width="3.140625" customWidth="true" style="1"/>
    <col min="15" max="15" width="9.140625" customWidth="true" style="1"/>
    <col min="16" max="16" width="9.140625" customWidth="true" style="1"/>
    <col min="17" max="17" width="9.140625" customWidth="true" style="1"/>
    <col min="18" max="18" width="9.140625" customWidth="true" style="1"/>
    <col min="19" max="19" width="9.140625" customWidth="true" style="1"/>
    <col min="20" max="20" width="9.140625" customWidth="true" style="1"/>
    <col min="21" max="21" width="9.140625" customWidth="true" style="1"/>
    <col min="22" max="22" width="9.140625" customWidth="true" style="1"/>
    <col min="23" max="23" width="3.140625" customWidth="true" style="1"/>
    <col min="24" max="24" width="9.140625" customWidth="true" style="1"/>
    <col min="25" max="25" width="9.140625" customWidth="true" style="1"/>
    <col min="26" max="26" width="9.140625" customWidth="true" style="1"/>
    <col min="27" max="27" width="9.140625" customWidth="true" style="1"/>
    <col min="28" max="28" width="9.140625" customWidth="true" style="1"/>
    <col min="29" max="29" width="9.140625" customWidth="true" style="1"/>
    <col min="30" max="30" width="9.140625" customWidth="true" style="1"/>
    <col min="31" max="31" width="9.140625" customWidth="true" style="1"/>
    <col min="32" max="32" width="9.140625" customWidth="true" style="1"/>
  </cols>
  <sheetData>
    <row r="1" spans="1:38" customHeight="1" ht="15.75"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</row>
    <row r="2" spans="1:38" customHeight="1" ht="15.75" s="38" customFormat="1">
      <c r="B2" s="540" t="s">
        <v>103</v>
      </c>
      <c r="C2" s="542">
        <v>2008</v>
      </c>
      <c r="D2" s="542">
        <v>2009</v>
      </c>
      <c r="E2" s="542">
        <v>2010</v>
      </c>
      <c r="F2" s="549">
        <v>2011</v>
      </c>
      <c r="G2" s="549">
        <v>2012</v>
      </c>
      <c r="H2" s="549">
        <v>2013</v>
      </c>
      <c r="I2" s="549">
        <v>2014</v>
      </c>
      <c r="J2" s="549">
        <v>2015</v>
      </c>
      <c r="K2" s="549">
        <v>2016</v>
      </c>
      <c r="L2" s="549">
        <v>2017</v>
      </c>
      <c r="M2" s="748">
        <v>2018</v>
      </c>
      <c r="N2" s="7"/>
      <c r="O2" s="746" t="s">
        <v>16</v>
      </c>
      <c r="P2" s="747" t="s">
        <v>17</v>
      </c>
      <c r="Q2" s="747" t="s">
        <v>18</v>
      </c>
      <c r="R2" s="748" t="s">
        <v>19</v>
      </c>
      <c r="S2" s="746" t="s">
        <v>20</v>
      </c>
      <c r="T2" s="747" t="s">
        <v>21</v>
      </c>
      <c r="U2" s="747" t="s">
        <v>22</v>
      </c>
      <c r="V2" s="748" t="s">
        <v>23</v>
      </c>
      <c r="W2" s="7"/>
      <c r="X2" s="746" t="s">
        <v>16</v>
      </c>
      <c r="Y2" s="747" t="s">
        <v>24</v>
      </c>
      <c r="Z2" s="747" t="s">
        <v>25</v>
      </c>
      <c r="AA2" s="749" t="s">
        <v>26</v>
      </c>
      <c r="AB2" s="746" t="s">
        <v>20</v>
      </c>
      <c r="AC2" s="747" t="s">
        <v>27</v>
      </c>
      <c r="AD2" s="747" t="s">
        <v>28</v>
      </c>
      <c r="AE2" s="749" t="s">
        <v>29</v>
      </c>
      <c r="AF2" s="7"/>
      <c r="AG2" s="7"/>
      <c r="AH2" s="7"/>
    </row>
    <row r="3" spans="1:38" customHeight="1" ht="17.25" s="37" customFormat="1">
      <c r="B3" s="620"/>
      <c r="C3" s="78"/>
      <c r="D3" s="40"/>
      <c r="E3" s="40"/>
      <c r="F3" s="40"/>
      <c r="G3" s="40"/>
      <c r="H3" s="40"/>
      <c r="I3" s="40"/>
      <c r="J3" s="40"/>
      <c r="K3" s="40"/>
      <c r="L3" s="40"/>
      <c r="M3" s="293"/>
      <c r="N3" s="8"/>
      <c r="O3" s="249"/>
      <c r="P3" s="20"/>
      <c r="Q3" s="20"/>
      <c r="R3" s="424"/>
      <c r="S3" s="480"/>
      <c r="T3" s="9"/>
      <c r="U3" s="9"/>
      <c r="V3" s="424"/>
      <c r="W3" s="13"/>
      <c r="X3" s="249"/>
      <c r="Y3" s="20"/>
      <c r="Z3" s="20"/>
      <c r="AA3" s="20"/>
      <c r="AB3" s="480"/>
      <c r="AC3" s="9"/>
      <c r="AD3" s="9"/>
      <c r="AE3" s="606"/>
      <c r="AF3" s="8"/>
      <c r="AG3" s="8"/>
      <c r="AH3" s="8"/>
    </row>
    <row r="4" spans="1:38" customHeight="1" ht="15.75" s="37" customFormat="1">
      <c r="B4" s="621" t="s">
        <v>175</v>
      </c>
      <c r="C4" s="249">
        <v>553.17</v>
      </c>
      <c r="D4" s="20">
        <v>595.17</v>
      </c>
      <c r="E4" s="20">
        <v>599.17</v>
      </c>
      <c r="F4" s="20">
        <v>613.07</v>
      </c>
      <c r="G4" s="20">
        <v>615.37</v>
      </c>
      <c r="H4" s="20">
        <v>619.37</v>
      </c>
      <c r="I4" s="20">
        <v>623.72</v>
      </c>
      <c r="J4" s="20">
        <v>1246.92</v>
      </c>
      <c r="K4" s="20">
        <v>1250.77</v>
      </c>
      <c r="L4" s="20">
        <v>1253.27</v>
      </c>
      <c r="M4" s="424"/>
      <c r="N4" s="44"/>
      <c r="O4" s="249">
        <v>1253.27</v>
      </c>
      <c r="P4" s="20">
        <v>1253.27</v>
      </c>
      <c r="Q4" s="20">
        <v>1253.27</v>
      </c>
      <c r="R4" s="424">
        <v>1253.27</v>
      </c>
      <c r="S4" s="343">
        <v>1253.27</v>
      </c>
      <c r="T4" s="82">
        <v>1253.27</v>
      </c>
      <c r="U4" s="82"/>
      <c r="V4" s="298"/>
      <c r="W4" s="13"/>
      <c r="X4" s="249">
        <v>1253.27</v>
      </c>
      <c r="Y4" s="20">
        <v>1253.27</v>
      </c>
      <c r="Z4" s="20">
        <v>1253.27</v>
      </c>
      <c r="AA4" s="424">
        <v>1253.27</v>
      </c>
      <c r="AB4" s="343">
        <v>1253.27</v>
      </c>
      <c r="AC4" s="82">
        <v>1253.27</v>
      </c>
      <c r="AD4" s="82"/>
      <c r="AE4" s="607"/>
      <c r="AF4" s="8"/>
      <c r="AG4" s="8"/>
      <c r="AH4" s="8"/>
    </row>
    <row r="5" spans="1:38" customHeight="1" ht="15.75" s="37" customFormat="1">
      <c r="B5" s="622" t="s">
        <v>196</v>
      </c>
      <c r="C5" s="630"/>
      <c r="D5" s="603">
        <v>84.8</v>
      </c>
      <c r="E5" s="603">
        <v>239</v>
      </c>
      <c r="F5" s="603">
        <v>325.6</v>
      </c>
      <c r="G5" s="603">
        <v>389.6</v>
      </c>
      <c r="H5" s="603">
        <v>455.12</v>
      </c>
      <c r="I5" s="603">
        <v>533.04</v>
      </c>
      <c r="J5" s="604">
        <v>0</v>
      </c>
      <c r="K5" s="604">
        <v>0</v>
      </c>
      <c r="L5" s="604">
        <v>0</v>
      </c>
      <c r="M5" s="1108"/>
      <c r="N5" s="44"/>
      <c r="O5" s="638">
        <v>0</v>
      </c>
      <c r="P5" s="604">
        <v>0</v>
      </c>
      <c r="Q5" s="604">
        <v>0</v>
      </c>
      <c r="R5" s="639">
        <v>0</v>
      </c>
      <c r="S5" s="644">
        <v>0</v>
      </c>
      <c r="T5" s="605">
        <v>0</v>
      </c>
      <c r="U5" s="605"/>
      <c r="V5" s="645"/>
      <c r="W5" s="13"/>
      <c r="X5" s="638">
        <v>0</v>
      </c>
      <c r="Y5" s="604">
        <v>0</v>
      </c>
      <c r="Z5" s="604">
        <v>0</v>
      </c>
      <c r="AA5" s="639">
        <v>0</v>
      </c>
      <c r="AB5" s="644">
        <v>0</v>
      </c>
      <c r="AC5" s="605">
        <v>0</v>
      </c>
      <c r="AD5" s="605"/>
      <c r="AE5" s="608"/>
      <c r="AF5" s="8"/>
      <c r="AG5" s="8"/>
      <c r="AH5" s="8"/>
    </row>
    <row r="6" spans="1:38" customHeight="1" ht="15.75"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</row>
    <row r="7" spans="1:38" customHeight="1" ht="15.75">
      <c r="A7" s="8"/>
      <c r="B7" s="564" t="s">
        <v>176</v>
      </c>
      <c r="C7" s="542">
        <v>2008</v>
      </c>
      <c r="D7" s="542">
        <v>2009</v>
      </c>
      <c r="E7" s="542">
        <v>2010</v>
      </c>
      <c r="F7" s="549">
        <v>2011</v>
      </c>
      <c r="G7" s="549">
        <v>2012</v>
      </c>
      <c r="H7" s="549">
        <v>2013</v>
      </c>
      <c r="I7" s="549">
        <v>2014</v>
      </c>
      <c r="J7" s="549">
        <v>2015</v>
      </c>
      <c r="K7" s="549">
        <v>2016</v>
      </c>
      <c r="L7" s="549">
        <v>2017</v>
      </c>
      <c r="M7" s="748">
        <v>2018</v>
      </c>
      <c r="N7" s="7"/>
      <c r="O7" s="746" t="str">
        <f>O2</f>
        <v>1Q17</v>
      </c>
      <c r="P7" s="747" t="str">
        <f>P2</f>
        <v>1H17</v>
      </c>
      <c r="Q7" s="747" t="str">
        <f>Q2</f>
        <v>9M17</v>
      </c>
      <c r="R7" s="748" t="str">
        <f>R2</f>
        <v>YE17</v>
      </c>
      <c r="S7" s="746" t="str">
        <f>S2</f>
        <v>1Q18</v>
      </c>
      <c r="T7" s="747" t="str">
        <f>T2</f>
        <v>1H18</v>
      </c>
      <c r="U7" s="747" t="str">
        <f>U2</f>
        <v>9M18</v>
      </c>
      <c r="V7" s="748" t="str">
        <f>V2</f>
        <v>YE18</v>
      </c>
      <c r="W7" s="7"/>
      <c r="X7" s="746" t="str">
        <f>X2</f>
        <v>1Q17</v>
      </c>
      <c r="Y7" s="747" t="str">
        <f>Y2</f>
        <v>2Q17</v>
      </c>
      <c r="Z7" s="747" t="str">
        <f>Z2</f>
        <v>3Q17</v>
      </c>
      <c r="AA7" s="749" t="str">
        <f>AA2</f>
        <v>4Q17</v>
      </c>
      <c r="AB7" s="746" t="str">
        <f>AB2</f>
        <v>1Q18</v>
      </c>
      <c r="AC7" s="747" t="str">
        <f>AC2</f>
        <v>2Q18</v>
      </c>
      <c r="AD7" s="747" t="str">
        <f>AD2</f>
        <v>3Q18</v>
      </c>
      <c r="AE7" s="749" t="str">
        <f>AE2</f>
        <v>4Q18</v>
      </c>
      <c r="AF7" s="105"/>
    </row>
    <row r="8" spans="1:38" customHeight="1" ht="15.75">
      <c r="A8" s="8"/>
      <c r="B8" s="579"/>
      <c r="C8" s="78"/>
      <c r="D8" s="40"/>
      <c r="E8" s="40"/>
      <c r="F8" s="266"/>
      <c r="G8" s="266"/>
      <c r="H8" s="266"/>
      <c r="I8" s="266"/>
      <c r="J8" s="266"/>
      <c r="K8" s="266"/>
      <c r="L8" s="266"/>
      <c r="M8" s="512"/>
      <c r="N8" s="8"/>
      <c r="O8" s="78"/>
      <c r="P8" s="40"/>
      <c r="Q8" s="40"/>
      <c r="R8" s="293"/>
      <c r="S8" s="504"/>
      <c r="T8" s="144"/>
      <c r="U8" s="144"/>
      <c r="V8" s="505"/>
      <c r="W8" s="8"/>
      <c r="X8" s="78"/>
      <c r="Y8" s="40"/>
      <c r="Z8" s="40"/>
      <c r="AA8" s="40"/>
      <c r="AB8" s="504"/>
      <c r="AC8" s="144"/>
      <c r="AD8" s="144"/>
      <c r="AE8" s="526"/>
      <c r="AF8" s="8"/>
    </row>
    <row r="9" spans="1:38" customHeight="1" ht="15.75" s="2" customFormat="1">
      <c r="A9" s="11"/>
      <c r="B9" s="613" t="s">
        <v>177</v>
      </c>
      <c r="C9" s="632">
        <v>0.27</v>
      </c>
      <c r="D9" s="558">
        <v>0.28</v>
      </c>
      <c r="E9" s="558">
        <v>0.29</v>
      </c>
      <c r="F9" s="567">
        <v>0.27</v>
      </c>
      <c r="G9" s="567">
        <v>0.27</v>
      </c>
      <c r="H9" s="567">
        <v>0.29</v>
      </c>
      <c r="I9" s="567">
        <v>0.3</v>
      </c>
      <c r="J9" s="567">
        <v>0.27</v>
      </c>
      <c r="K9" s="567">
        <v>0.28</v>
      </c>
      <c r="L9" s="567">
        <v>0.27</v>
      </c>
      <c r="M9" s="633"/>
      <c r="N9" s="56"/>
      <c r="O9" s="632">
        <v>0.33</v>
      </c>
      <c r="P9" s="558">
        <v>0.28</v>
      </c>
      <c r="Q9" s="558">
        <v>0.27</v>
      </c>
      <c r="R9" s="640">
        <v>0.27</v>
      </c>
      <c r="S9" s="646">
        <v>0.39</v>
      </c>
      <c r="T9" s="561">
        <v>0.31</v>
      </c>
      <c r="U9" s="561"/>
      <c r="V9" s="647"/>
      <c r="W9" s="11"/>
      <c r="X9" s="632">
        <v>0.33</v>
      </c>
      <c r="Y9" s="558">
        <v>0.24</v>
      </c>
      <c r="Z9" s="558">
        <v>0.24</v>
      </c>
      <c r="AA9" s="558">
        <v>0.25</v>
      </c>
      <c r="AB9" s="646">
        <v>0.39</v>
      </c>
      <c r="AC9" s="561">
        <v>0.22</v>
      </c>
      <c r="AD9" s="561"/>
      <c r="AE9" s="562"/>
      <c r="AF9" s="11"/>
    </row>
    <row r="10" spans="1:38" customHeight="1" ht="15.7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8" customHeight="1" ht="15.75">
      <c r="A11" s="8"/>
      <c r="B11" s="564" t="s">
        <v>197</v>
      </c>
      <c r="C11" s="542">
        <v>2008</v>
      </c>
      <c r="D11" s="542">
        <v>2009</v>
      </c>
      <c r="E11" s="542">
        <v>2010</v>
      </c>
      <c r="F11" s="549">
        <v>2011</v>
      </c>
      <c r="G11" s="549">
        <v>2012</v>
      </c>
      <c r="H11" s="549">
        <v>2013</v>
      </c>
      <c r="I11" s="549">
        <v>2014</v>
      </c>
      <c r="J11" s="549">
        <v>2015</v>
      </c>
      <c r="K11" s="549">
        <v>2016</v>
      </c>
      <c r="L11" s="549">
        <v>2017</v>
      </c>
      <c r="M11" s="748">
        <v>2018</v>
      </c>
      <c r="N11" s="7"/>
      <c r="O11" s="746" t="str">
        <f>O2</f>
        <v>1Q17</v>
      </c>
      <c r="P11" s="747" t="str">
        <f>P2</f>
        <v>1H17</v>
      </c>
      <c r="Q11" s="747" t="str">
        <f>Q2</f>
        <v>9M17</v>
      </c>
      <c r="R11" s="748" t="str">
        <f>R2</f>
        <v>YE17</v>
      </c>
      <c r="S11" s="746" t="str">
        <f>S2</f>
        <v>1Q18</v>
      </c>
      <c r="T11" s="747" t="str">
        <f>T2</f>
        <v>1H18</v>
      </c>
      <c r="U11" s="747" t="str">
        <f>U2</f>
        <v>9M18</v>
      </c>
      <c r="V11" s="748" t="str">
        <f>V2</f>
        <v>YE18</v>
      </c>
      <c r="W11" s="7"/>
      <c r="X11" s="746" t="str">
        <f>X2</f>
        <v>1Q17</v>
      </c>
      <c r="Y11" s="747" t="str">
        <f>Y2</f>
        <v>2Q17</v>
      </c>
      <c r="Z11" s="747" t="str">
        <f>Z2</f>
        <v>3Q17</v>
      </c>
      <c r="AA11" s="749" t="str">
        <f>AA2</f>
        <v>4Q17</v>
      </c>
      <c r="AB11" s="746" t="str">
        <f>AB2</f>
        <v>1Q18</v>
      </c>
      <c r="AC11" s="747" t="str">
        <f>AC2</f>
        <v>2Q18</v>
      </c>
      <c r="AD11" s="747" t="str">
        <f>AD2</f>
        <v>3Q18</v>
      </c>
      <c r="AE11" s="749" t="str">
        <f>AE2</f>
        <v>4Q18</v>
      </c>
      <c r="AF11" s="105"/>
    </row>
    <row r="12" spans="1:38" customHeight="1" ht="15.75">
      <c r="A12" s="8"/>
      <c r="B12" s="579"/>
      <c r="C12" s="78"/>
      <c r="D12" s="40"/>
      <c r="E12" s="40"/>
      <c r="F12" s="40"/>
      <c r="G12" s="40"/>
      <c r="H12" s="40"/>
      <c r="I12" s="40"/>
      <c r="J12" s="40"/>
      <c r="K12" s="40"/>
      <c r="L12" s="40"/>
      <c r="M12" s="293"/>
      <c r="N12" s="8"/>
      <c r="O12" s="493"/>
      <c r="P12" s="39"/>
      <c r="Q12" s="39"/>
      <c r="R12" s="494"/>
      <c r="S12" s="480"/>
      <c r="T12" s="9"/>
      <c r="U12" s="9"/>
      <c r="V12" s="389"/>
      <c r="W12" s="8"/>
      <c r="X12" s="493"/>
      <c r="Y12" s="39"/>
      <c r="Z12" s="39"/>
      <c r="AA12" s="39"/>
      <c r="AB12" s="480"/>
      <c r="AC12" s="9"/>
      <c r="AD12" s="9"/>
      <c r="AE12" s="141"/>
      <c r="AF12" s="8"/>
    </row>
    <row r="13" spans="1:38" customHeight="1" ht="15.75" s="2" customFormat="1">
      <c r="A13" s="11"/>
      <c r="B13" s="613" t="s">
        <v>186</v>
      </c>
      <c r="C13" s="634">
        <v>1027.99</v>
      </c>
      <c r="D13" s="614">
        <v>1275.15</v>
      </c>
      <c r="E13" s="614">
        <v>1472.25</v>
      </c>
      <c r="F13" s="609">
        <v>1390.53</v>
      </c>
      <c r="G13" s="609">
        <v>1444.08</v>
      </c>
      <c r="H13" s="609">
        <v>1593.17</v>
      </c>
      <c r="I13" s="609">
        <v>1652.09</v>
      </c>
      <c r="J13" s="609">
        <v>1991.16</v>
      </c>
      <c r="K13" s="609">
        <v>3047.17</v>
      </c>
      <c r="L13" s="609">
        <v>2911.64</v>
      </c>
      <c r="M13" s="635"/>
      <c r="N13" s="32"/>
      <c r="O13" s="641">
        <v>876.8</v>
      </c>
      <c r="P13" s="609">
        <v>1536.11</v>
      </c>
      <c r="Q13" s="609">
        <v>2208.47</v>
      </c>
      <c r="R13" s="635">
        <v>2911.64</v>
      </c>
      <c r="S13" s="648">
        <v>1065.79</v>
      </c>
      <c r="T13" s="610">
        <v>1675.6</v>
      </c>
      <c r="U13" s="610"/>
      <c r="V13" s="649"/>
      <c r="W13" s="11"/>
      <c r="X13" s="652">
        <v>876.8</v>
      </c>
      <c r="Y13" s="138">
        <v>659.3</v>
      </c>
      <c r="Z13" s="138">
        <v>672.36</v>
      </c>
      <c r="AA13" s="138">
        <v>703.18</v>
      </c>
      <c r="AB13" s="655">
        <v>1065.79</v>
      </c>
      <c r="AC13" s="139">
        <v>609.81</v>
      </c>
      <c r="AD13" s="139"/>
      <c r="AE13" s="142"/>
      <c r="AF13" s="11"/>
    </row>
    <row r="14" spans="1:38" customHeight="1" ht="15.75"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</row>
    <row r="15" spans="1:38" customHeight="1" ht="15.75" s="3" customFormat="1">
      <c r="B15" s="540" t="s">
        <v>51</v>
      </c>
      <c r="C15" s="542">
        <v>2008</v>
      </c>
      <c r="D15" s="542">
        <v>2009</v>
      </c>
      <c r="E15" s="542">
        <v>2010</v>
      </c>
      <c r="F15" s="549">
        <v>2011</v>
      </c>
      <c r="G15" s="549">
        <v>2012</v>
      </c>
      <c r="H15" s="549">
        <v>2013</v>
      </c>
      <c r="I15" s="549">
        <v>2014</v>
      </c>
      <c r="J15" s="549">
        <v>2015</v>
      </c>
      <c r="K15" s="549">
        <v>2016</v>
      </c>
      <c r="L15" s="549">
        <v>2017</v>
      </c>
      <c r="M15" s="748">
        <v>2018</v>
      </c>
      <c r="N15" s="7"/>
      <c r="O15" s="746" t="str">
        <f>O2</f>
        <v>1Q17</v>
      </c>
      <c r="P15" s="747" t="str">
        <f>P2</f>
        <v>1H17</v>
      </c>
      <c r="Q15" s="747" t="str">
        <f>Q2</f>
        <v>9M17</v>
      </c>
      <c r="R15" s="748" t="str">
        <f>R2</f>
        <v>YE17</v>
      </c>
      <c r="S15" s="746" t="str">
        <f>S2</f>
        <v>1Q18</v>
      </c>
      <c r="T15" s="747" t="str">
        <f>T2</f>
        <v>1H18</v>
      </c>
      <c r="U15" s="747" t="str">
        <f>U2</f>
        <v>9M18</v>
      </c>
      <c r="V15" s="748" t="str">
        <f>V2</f>
        <v>YE18</v>
      </c>
      <c r="W15" s="7"/>
      <c r="X15" s="746" t="str">
        <f>X2</f>
        <v>1Q17</v>
      </c>
      <c r="Y15" s="747" t="str">
        <f>Y2</f>
        <v>2Q17</v>
      </c>
      <c r="Z15" s="747" t="str">
        <f>Z2</f>
        <v>3Q17</v>
      </c>
      <c r="AA15" s="749" t="str">
        <f>AA2</f>
        <v>4Q17</v>
      </c>
      <c r="AB15" s="746" t="str">
        <f>AB2</f>
        <v>1Q18</v>
      </c>
      <c r="AC15" s="747" t="str">
        <f>AC2</f>
        <v>2Q18</v>
      </c>
      <c r="AD15" s="747" t="str">
        <f>AD2</f>
        <v>3Q18</v>
      </c>
      <c r="AE15" s="749" t="str">
        <f>AE2</f>
        <v>4Q18</v>
      </c>
      <c r="AF15" s="105"/>
      <c r="AG15" s="7"/>
      <c r="AH15" s="7"/>
      <c r="AI15" s="7"/>
      <c r="AJ15" s="7"/>
      <c r="AK15" s="7"/>
      <c r="AL15" s="7"/>
    </row>
    <row r="16" spans="1:38" customHeight="1" ht="15.75">
      <c r="A16" s="8"/>
      <c r="B16" s="579"/>
      <c r="C16" s="78"/>
      <c r="D16" s="40"/>
      <c r="E16" s="40"/>
      <c r="F16" s="40"/>
      <c r="G16" s="40"/>
      <c r="H16" s="40"/>
      <c r="I16" s="40"/>
      <c r="J16" s="40"/>
      <c r="K16" s="40"/>
      <c r="L16" s="40"/>
      <c r="M16" s="293"/>
      <c r="N16" s="8"/>
      <c r="O16" s="493"/>
      <c r="P16" s="39"/>
      <c r="Q16" s="39"/>
      <c r="R16" s="494"/>
      <c r="S16" s="480"/>
      <c r="T16" s="9"/>
      <c r="U16" s="9"/>
      <c r="V16" s="389"/>
      <c r="W16" s="8"/>
      <c r="X16" s="493"/>
      <c r="Y16" s="39"/>
      <c r="Z16" s="39"/>
      <c r="AA16" s="39"/>
      <c r="AB16" s="480"/>
      <c r="AC16" s="9"/>
      <c r="AD16" s="9"/>
      <c r="AE16" s="141"/>
      <c r="AF16" s="8"/>
    </row>
    <row r="17" spans="1:38" customHeight="1" ht="15.75">
      <c r="A17" s="8"/>
      <c r="B17" s="613" t="s">
        <v>198</v>
      </c>
      <c r="C17" s="636">
        <v>93.76</v>
      </c>
      <c r="D17" s="615">
        <v>94.46</v>
      </c>
      <c r="E17" s="615">
        <v>93.82</v>
      </c>
      <c r="F17" s="616">
        <v>98.65</v>
      </c>
      <c r="G17" s="616">
        <v>101.82</v>
      </c>
      <c r="H17" s="616">
        <v>99.27</v>
      </c>
      <c r="I17" s="616">
        <v>98.29</v>
      </c>
      <c r="J17" s="616">
        <v>94.97</v>
      </c>
      <c r="K17" s="616">
        <v>88.04</v>
      </c>
      <c r="L17" s="616">
        <v>89.97</v>
      </c>
      <c r="M17" s="637"/>
      <c r="N17" s="51"/>
      <c r="O17" s="642">
        <v>91.82</v>
      </c>
      <c r="P17" s="611">
        <v>92.57</v>
      </c>
      <c r="Q17" s="611">
        <v>92.87</v>
      </c>
      <c r="R17" s="643">
        <v>89.97</v>
      </c>
      <c r="S17" s="650">
        <v>93.88</v>
      </c>
      <c r="T17" s="612">
        <v>94.21</v>
      </c>
      <c r="U17" s="612"/>
      <c r="V17" s="651"/>
      <c r="W17" s="8"/>
      <c r="X17" s="653">
        <v>91.82</v>
      </c>
      <c r="Y17" s="161">
        <v>93.58</v>
      </c>
      <c r="Z17" s="161">
        <v>93.56</v>
      </c>
      <c r="AA17" s="161">
        <v>80.87</v>
      </c>
      <c r="AB17" s="654">
        <v>93.88</v>
      </c>
      <c r="AC17" s="146">
        <v>94.8</v>
      </c>
      <c r="AD17" s="146"/>
      <c r="AE17" s="147"/>
      <c r="AF17" s="8"/>
    </row>
    <row r="18" spans="1:38" customHeight="1" ht="15.75"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</row>
    <row r="19" spans="1:38" customHeight="1" ht="15.75"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</row>
    <row r="20" spans="1:38" customHeight="1" ht="15.75">
      <c r="A20" s="8"/>
      <c r="B20" s="564" t="s">
        <v>181</v>
      </c>
      <c r="C20" s="542">
        <v>2008</v>
      </c>
      <c r="D20" s="542">
        <v>2009</v>
      </c>
      <c r="E20" s="542">
        <v>2010</v>
      </c>
      <c r="F20" s="549">
        <v>2011</v>
      </c>
      <c r="G20" s="549">
        <v>2012</v>
      </c>
      <c r="H20" s="549">
        <v>2013</v>
      </c>
      <c r="I20" s="549">
        <v>2014</v>
      </c>
      <c r="J20" s="549">
        <v>2015</v>
      </c>
      <c r="K20" s="549">
        <v>2016</v>
      </c>
      <c r="L20" s="549">
        <v>2017</v>
      </c>
      <c r="M20" s="748">
        <v>2018</v>
      </c>
      <c r="N20" s="7"/>
      <c r="O20" s="746" t="str">
        <f>O2</f>
        <v>1Q17</v>
      </c>
      <c r="P20" s="747" t="str">
        <f>P2</f>
        <v>1H17</v>
      </c>
      <c r="Q20" s="747" t="str">
        <f>Q2</f>
        <v>9M17</v>
      </c>
      <c r="R20" s="748" t="str">
        <f>R2</f>
        <v>YE17</v>
      </c>
      <c r="S20" s="746" t="str">
        <f>S2</f>
        <v>1Q18</v>
      </c>
      <c r="T20" s="747" t="str">
        <f>T2</f>
        <v>1H18</v>
      </c>
      <c r="U20" s="747" t="str">
        <f>U2</f>
        <v>9M18</v>
      </c>
      <c r="V20" s="748" t="str">
        <f>V2</f>
        <v>YE18</v>
      </c>
      <c r="W20" s="7"/>
      <c r="X20" s="746" t="str">
        <f>X2</f>
        <v>1Q17</v>
      </c>
      <c r="Y20" s="747" t="str">
        <f>Y2</f>
        <v>2Q17</v>
      </c>
      <c r="Z20" s="747" t="str">
        <f>Z2</f>
        <v>3Q17</v>
      </c>
      <c r="AA20" s="749" t="str">
        <f>AA2</f>
        <v>4Q17</v>
      </c>
      <c r="AB20" s="746" t="str">
        <f>AB2</f>
        <v>1Q18</v>
      </c>
      <c r="AC20" s="747" t="str">
        <f>AC2</f>
        <v>2Q18</v>
      </c>
      <c r="AD20" s="747" t="str">
        <f>AD2</f>
        <v>3Q18</v>
      </c>
      <c r="AE20" s="749" t="str">
        <f>AE2</f>
        <v>4Q18</v>
      </c>
      <c r="AF20" s="105"/>
    </row>
    <row r="21" spans="1:38" customHeight="1" ht="15.75">
      <c r="A21" s="8"/>
      <c r="B21" s="579"/>
      <c r="C21" s="78"/>
      <c r="D21" s="40"/>
      <c r="E21" s="40"/>
      <c r="F21" s="40"/>
      <c r="G21" s="40"/>
      <c r="H21" s="40"/>
      <c r="I21" s="40"/>
      <c r="J21" s="40"/>
      <c r="K21" s="40"/>
      <c r="L21" s="40"/>
      <c r="M21" s="472"/>
      <c r="N21" s="8"/>
      <c r="O21" s="78"/>
      <c r="P21" s="40"/>
      <c r="Q21" s="40"/>
      <c r="R21" s="293"/>
      <c r="S21" s="480"/>
      <c r="T21" s="9"/>
      <c r="U21" s="9"/>
      <c r="V21" s="389"/>
      <c r="W21" s="8"/>
      <c r="X21" s="78"/>
      <c r="Y21" s="40"/>
      <c r="Z21" s="40"/>
      <c r="AA21" s="40"/>
      <c r="AB21" s="480"/>
      <c r="AC21" s="9"/>
      <c r="AD21" s="9"/>
      <c r="AE21" s="532"/>
      <c r="AF21" s="8"/>
    </row>
    <row r="22" spans="1:38" customHeight="1" ht="15.75" s="2" customFormat="1">
      <c r="A22" s="11"/>
      <c r="B22" s="623" t="s">
        <v>30</v>
      </c>
      <c r="C22" s="471">
        <v>97.92</v>
      </c>
      <c r="D22" s="130">
        <v>123.12</v>
      </c>
      <c r="E22" s="130">
        <v>140.25</v>
      </c>
      <c r="F22" s="130">
        <v>138.58</v>
      </c>
      <c r="G22" s="130">
        <v>149.33</v>
      </c>
      <c r="H22" s="130">
        <v>160.49</v>
      </c>
      <c r="I22" s="130">
        <v>165.71</v>
      </c>
      <c r="J22" s="130">
        <v>190.17</v>
      </c>
      <c r="K22" s="130">
        <v>267.72</v>
      </c>
      <c r="L22" s="130">
        <v>260.79</v>
      </c>
      <c r="M22" s="472"/>
      <c r="N22" s="51"/>
      <c r="O22" s="471">
        <v>80.42</v>
      </c>
      <c r="P22" s="130">
        <v>141.96</v>
      </c>
      <c r="Q22" s="130">
        <v>204.58</v>
      </c>
      <c r="R22" s="472">
        <v>260.79</v>
      </c>
      <c r="S22" s="481">
        <v>100.06</v>
      </c>
      <c r="T22" s="148">
        <v>157.82</v>
      </c>
      <c r="U22" s="148"/>
      <c r="V22" s="482"/>
      <c r="W22" s="51"/>
      <c r="X22" s="471">
        <v>80.42</v>
      </c>
      <c r="Y22" s="130">
        <v>61.54</v>
      </c>
      <c r="Z22" s="130">
        <v>62.62</v>
      </c>
      <c r="AA22" s="130">
        <v>56.21</v>
      </c>
      <c r="AB22" s="481">
        <v>100.06</v>
      </c>
      <c r="AC22" s="148">
        <v>57.76</v>
      </c>
      <c r="AD22" s="148"/>
      <c r="AE22" s="598"/>
      <c r="AF22" s="11"/>
    </row>
    <row r="23" spans="1:38" customHeight="1" ht="15.75">
      <c r="A23" s="8"/>
      <c r="B23" s="624"/>
      <c r="C23" s="473"/>
      <c r="D23" s="52"/>
      <c r="E23" s="52"/>
      <c r="F23" s="52"/>
      <c r="G23" s="52"/>
      <c r="H23" s="52"/>
      <c r="I23" s="52"/>
      <c r="J23" s="52"/>
      <c r="K23" s="52"/>
      <c r="L23" s="52"/>
      <c r="M23" s="474"/>
      <c r="N23" s="52"/>
      <c r="O23" s="478"/>
      <c r="P23" s="53"/>
      <c r="Q23" s="53"/>
      <c r="R23" s="479"/>
      <c r="S23" s="483"/>
      <c r="T23" s="149"/>
      <c r="U23" s="149"/>
      <c r="V23" s="484"/>
      <c r="W23" s="53"/>
      <c r="X23" s="478"/>
      <c r="Y23" s="53"/>
      <c r="Z23" s="53"/>
      <c r="AA23" s="53"/>
      <c r="AB23" s="483"/>
      <c r="AC23" s="149"/>
      <c r="AD23" s="149"/>
      <c r="AE23" s="599"/>
      <c r="AF23" s="8"/>
    </row>
    <row r="24" spans="1:38" customHeight="1" ht="15.75">
      <c r="A24" s="8"/>
      <c r="B24" s="625" t="s">
        <v>193</v>
      </c>
      <c r="C24" s="404">
        <v>-21.58</v>
      </c>
      <c r="D24" s="128">
        <v>-21.47</v>
      </c>
      <c r="E24" s="128">
        <v>-24.57</v>
      </c>
      <c r="F24" s="128">
        <v>-27.83</v>
      </c>
      <c r="G24" s="128">
        <v>-30.67</v>
      </c>
      <c r="H24" s="128">
        <v>-31.05</v>
      </c>
      <c r="I24" s="128">
        <v>-31.36</v>
      </c>
      <c r="J24" s="128">
        <v>87.62</v>
      </c>
      <c r="K24" s="128">
        <v>-44.52</v>
      </c>
      <c r="L24" s="128">
        <v>-48.92</v>
      </c>
      <c r="M24" s="405"/>
      <c r="N24" s="52"/>
      <c r="O24" s="404">
        <v>-12.4</v>
      </c>
      <c r="P24" s="128">
        <v>-24.45</v>
      </c>
      <c r="Q24" s="128">
        <v>-36.51</v>
      </c>
      <c r="R24" s="405">
        <v>-48.92</v>
      </c>
      <c r="S24" s="485">
        <v>-12.61</v>
      </c>
      <c r="T24" s="137">
        <v>-21.54</v>
      </c>
      <c r="U24" s="137"/>
      <c r="V24" s="486"/>
      <c r="W24" s="52"/>
      <c r="X24" s="404">
        <v>-12.4</v>
      </c>
      <c r="Y24" s="128">
        <v>-12.05</v>
      </c>
      <c r="Z24" s="128">
        <v>-12.07</v>
      </c>
      <c r="AA24" s="128">
        <v>-12.41</v>
      </c>
      <c r="AB24" s="485">
        <v>-12.61</v>
      </c>
      <c r="AC24" s="137">
        <v>-8.93</v>
      </c>
      <c r="AD24" s="137"/>
      <c r="AE24" s="587"/>
      <c r="AF24" s="8"/>
    </row>
    <row r="25" spans="1:38" customHeight="1" ht="15.75">
      <c r="A25" s="8"/>
      <c r="B25" s="626"/>
      <c r="C25" s="473"/>
      <c r="D25" s="52"/>
      <c r="E25" s="52"/>
      <c r="F25" s="52"/>
      <c r="G25" s="52"/>
      <c r="H25" s="52"/>
      <c r="I25" s="52"/>
      <c r="J25" s="52"/>
      <c r="K25" s="52"/>
      <c r="L25" s="52"/>
      <c r="M25" s="474"/>
      <c r="N25" s="52"/>
      <c r="O25" s="473"/>
      <c r="P25" s="52"/>
      <c r="Q25" s="52"/>
      <c r="R25" s="474"/>
      <c r="S25" s="483"/>
      <c r="T25" s="149"/>
      <c r="U25" s="149"/>
      <c r="V25" s="484"/>
      <c r="W25" s="52"/>
      <c r="X25" s="473"/>
      <c r="Y25" s="52"/>
      <c r="Z25" s="52"/>
      <c r="AA25" s="52"/>
      <c r="AB25" s="483"/>
      <c r="AC25" s="149"/>
      <c r="AD25" s="149"/>
      <c r="AE25" s="599"/>
      <c r="AF25" s="8"/>
    </row>
    <row r="26" spans="1:38" customHeight="1" ht="15.75" s="2" customFormat="1">
      <c r="A26" s="11"/>
      <c r="B26" s="623" t="s">
        <v>32</v>
      </c>
      <c r="C26" s="475">
        <v>76.34</v>
      </c>
      <c r="D26" s="51">
        <v>101.65</v>
      </c>
      <c r="E26" s="51">
        <v>115.68</v>
      </c>
      <c r="F26" s="51">
        <v>110.75</v>
      </c>
      <c r="G26" s="51">
        <v>118.67</v>
      </c>
      <c r="H26" s="51">
        <v>129.44</v>
      </c>
      <c r="I26" s="51">
        <v>134.35</v>
      </c>
      <c r="J26" s="51">
        <v>277.8</v>
      </c>
      <c r="K26" s="51">
        <v>223.2</v>
      </c>
      <c r="L26" s="51">
        <v>211.87</v>
      </c>
      <c r="M26" s="476"/>
      <c r="N26" s="51"/>
      <c r="O26" s="471">
        <v>68.02</v>
      </c>
      <c r="P26" s="130">
        <v>117.52</v>
      </c>
      <c r="Q26" s="130">
        <v>168.07</v>
      </c>
      <c r="R26" s="472">
        <v>211.87</v>
      </c>
      <c r="S26" s="481">
        <v>87.45</v>
      </c>
      <c r="T26" s="148">
        <v>136.27</v>
      </c>
      <c r="U26" s="148"/>
      <c r="V26" s="482"/>
      <c r="W26" s="51"/>
      <c r="X26" s="471">
        <v>68.02</v>
      </c>
      <c r="Y26" s="130">
        <v>49.5</v>
      </c>
      <c r="Z26" s="130">
        <v>50.55</v>
      </c>
      <c r="AA26" s="130">
        <v>43.8</v>
      </c>
      <c r="AB26" s="481">
        <v>87.45</v>
      </c>
      <c r="AC26" s="148">
        <v>48.82</v>
      </c>
      <c r="AD26" s="148"/>
      <c r="AE26" s="598"/>
      <c r="AF26" s="11"/>
    </row>
    <row r="27" spans="1:38" customHeight="1" ht="15.75" s="75" customFormat="1">
      <c r="A27" s="60"/>
      <c r="B27" s="627" t="s">
        <v>33</v>
      </c>
      <c r="C27" s="1021">
        <v>0.78</v>
      </c>
      <c r="D27" s="1022">
        <v>0.83</v>
      </c>
      <c r="E27" s="1022">
        <v>0.82</v>
      </c>
      <c r="F27" s="1022">
        <v>0.8</v>
      </c>
      <c r="G27" s="1022">
        <v>0.79</v>
      </c>
      <c r="H27" s="1022">
        <v>0.81</v>
      </c>
      <c r="I27" s="1022">
        <v>0.81</v>
      </c>
      <c r="J27" s="1022">
        <v>1.46</v>
      </c>
      <c r="K27" s="1022">
        <v>0.83</v>
      </c>
      <c r="L27" s="1022">
        <v>0.81</v>
      </c>
      <c r="M27" s="1023"/>
      <c r="N27" s="1022"/>
      <c r="O27" s="1021">
        <v>0.85</v>
      </c>
      <c r="P27" s="1022">
        <v>0.83</v>
      </c>
      <c r="Q27" s="1022">
        <v>0.82</v>
      </c>
      <c r="R27" s="1023">
        <v>0.81</v>
      </c>
      <c r="S27" s="1024">
        <v>0.87</v>
      </c>
      <c r="T27" s="1025">
        <v>0.86</v>
      </c>
      <c r="U27" s="1025"/>
      <c r="V27" s="1031"/>
      <c r="W27" s="1022"/>
      <c r="X27" s="1021">
        <v>0.85</v>
      </c>
      <c r="Y27" s="1022">
        <v>0.8</v>
      </c>
      <c r="Z27" s="1022">
        <v>0.81</v>
      </c>
      <c r="AA27" s="1022">
        <v>0.78</v>
      </c>
      <c r="AB27" s="1024">
        <v>0.87</v>
      </c>
      <c r="AC27" s="1025">
        <v>0.85</v>
      </c>
      <c r="AD27" s="1025"/>
      <c r="AE27" s="600"/>
      <c r="AF27" s="60"/>
    </row>
    <row r="28" spans="1:38" customHeight="1" ht="15.75">
      <c r="A28" s="8"/>
      <c r="B28" s="626"/>
      <c r="C28" s="473"/>
      <c r="D28" s="52"/>
      <c r="E28" s="52"/>
      <c r="F28" s="52"/>
      <c r="G28" s="52"/>
      <c r="H28" s="52"/>
      <c r="I28" s="52"/>
      <c r="J28" s="52"/>
      <c r="K28" s="52"/>
      <c r="L28" s="52"/>
      <c r="M28" s="474"/>
      <c r="N28" s="52"/>
      <c r="O28" s="473"/>
      <c r="P28" s="52"/>
      <c r="Q28" s="52"/>
      <c r="R28" s="474"/>
      <c r="S28" s="483"/>
      <c r="T28" s="149"/>
      <c r="U28" s="149"/>
      <c r="V28" s="484"/>
      <c r="W28" s="52"/>
      <c r="X28" s="473"/>
      <c r="Y28" s="52"/>
      <c r="Z28" s="52"/>
      <c r="AA28" s="52"/>
      <c r="AB28" s="483"/>
      <c r="AC28" s="149"/>
      <c r="AD28" s="149"/>
      <c r="AE28" s="599"/>
      <c r="AF28" s="8"/>
    </row>
    <row r="29" spans="1:38" customHeight="1" ht="15.75">
      <c r="A29" s="8"/>
      <c r="B29" s="628" t="s">
        <v>194</v>
      </c>
      <c r="C29" s="404">
        <v>-25.23</v>
      </c>
      <c r="D29" s="128">
        <v>-30.32</v>
      </c>
      <c r="E29" s="128">
        <v>-33.86</v>
      </c>
      <c r="F29" s="128">
        <v>-27.73</v>
      </c>
      <c r="G29" s="128">
        <v>-26.3</v>
      </c>
      <c r="H29" s="128">
        <v>-25.5</v>
      </c>
      <c r="I29" s="128">
        <v>-27.29</v>
      </c>
      <c r="J29" s="128">
        <v>-43.49</v>
      </c>
      <c r="K29" s="128">
        <v>-72.19</v>
      </c>
      <c r="L29" s="128">
        <v>-53.78</v>
      </c>
      <c r="M29" s="405"/>
      <c r="N29" s="52"/>
      <c r="O29" s="404">
        <v>-13.57</v>
      </c>
      <c r="P29" s="128">
        <v>-27.17</v>
      </c>
      <c r="Q29" s="128">
        <v>-40.73</v>
      </c>
      <c r="R29" s="405">
        <v>-53.78</v>
      </c>
      <c r="S29" s="485">
        <v>-13.56</v>
      </c>
      <c r="T29" s="137">
        <v>-27.03</v>
      </c>
      <c r="U29" s="137"/>
      <c r="V29" s="486"/>
      <c r="W29" s="52"/>
      <c r="X29" s="404">
        <v>-13.57</v>
      </c>
      <c r="Y29" s="128">
        <v>-13.6</v>
      </c>
      <c r="Z29" s="128">
        <v>-13.56</v>
      </c>
      <c r="AA29" s="128">
        <v>-13.06</v>
      </c>
      <c r="AB29" s="485">
        <v>-13.56</v>
      </c>
      <c r="AC29" s="137">
        <v>-13.47</v>
      </c>
      <c r="AD29" s="137"/>
      <c r="AE29" s="587"/>
      <c r="AF29" s="8"/>
    </row>
    <row r="30" spans="1:38" customHeight="1" ht="15.75">
      <c r="A30" s="8"/>
      <c r="B30" s="626"/>
      <c r="C30" s="473"/>
      <c r="D30" s="52"/>
      <c r="E30" s="52"/>
      <c r="F30" s="52"/>
      <c r="G30" s="52"/>
      <c r="H30" s="52"/>
      <c r="I30" s="52"/>
      <c r="J30" s="52"/>
      <c r="K30" s="52"/>
      <c r="L30" s="52"/>
      <c r="M30" s="474"/>
      <c r="N30" s="52"/>
      <c r="O30" s="473"/>
      <c r="P30" s="52"/>
      <c r="Q30" s="52"/>
      <c r="R30" s="474"/>
      <c r="S30" s="483"/>
      <c r="T30" s="149"/>
      <c r="U30" s="149"/>
      <c r="V30" s="484"/>
      <c r="W30" s="52"/>
      <c r="X30" s="473"/>
      <c r="Y30" s="52"/>
      <c r="Z30" s="52"/>
      <c r="AA30" s="52"/>
      <c r="AB30" s="483"/>
      <c r="AC30" s="149"/>
      <c r="AD30" s="149"/>
      <c r="AE30" s="599"/>
      <c r="AF30" s="8"/>
    </row>
    <row r="31" spans="1:38" customHeight="1" ht="15.75" s="2" customFormat="1">
      <c r="A31" s="11"/>
      <c r="B31" s="623" t="s">
        <v>34</v>
      </c>
      <c r="C31" s="475">
        <v>51.1</v>
      </c>
      <c r="D31" s="51">
        <v>71.33</v>
      </c>
      <c r="E31" s="51">
        <v>81.82</v>
      </c>
      <c r="F31" s="51">
        <v>83.02</v>
      </c>
      <c r="G31" s="51">
        <v>92.37</v>
      </c>
      <c r="H31" s="51">
        <v>103.94</v>
      </c>
      <c r="I31" s="51">
        <v>107.06</v>
      </c>
      <c r="J31" s="51">
        <v>234.3</v>
      </c>
      <c r="K31" s="51">
        <v>151.01</v>
      </c>
      <c r="L31" s="51">
        <v>158.08</v>
      </c>
      <c r="M31" s="476"/>
      <c r="N31" s="51"/>
      <c r="O31" s="475">
        <v>54.45</v>
      </c>
      <c r="P31" s="51">
        <v>90.35</v>
      </c>
      <c r="Q31" s="51">
        <v>127.34</v>
      </c>
      <c r="R31" s="476">
        <v>158.08</v>
      </c>
      <c r="S31" s="488">
        <v>73.89</v>
      </c>
      <c r="T31" s="151">
        <v>109.24</v>
      </c>
      <c r="U31" s="151"/>
      <c r="V31" s="489"/>
      <c r="W31" s="51"/>
      <c r="X31" s="475">
        <v>54.45</v>
      </c>
      <c r="Y31" s="51">
        <v>35.89</v>
      </c>
      <c r="Z31" s="51">
        <v>36.99</v>
      </c>
      <c r="AA31" s="51">
        <v>30.74</v>
      </c>
      <c r="AB31" s="488">
        <v>73.89</v>
      </c>
      <c r="AC31" s="151">
        <v>35.35</v>
      </c>
      <c r="AD31" s="151"/>
      <c r="AE31" s="601"/>
      <c r="AF31" s="11"/>
    </row>
    <row r="32" spans="1:38" customHeight="1" ht="15.75">
      <c r="A32" s="8"/>
      <c r="B32" s="629"/>
      <c r="C32" s="400"/>
      <c r="D32" s="102"/>
      <c r="E32" s="102"/>
      <c r="F32" s="102"/>
      <c r="G32" s="102"/>
      <c r="H32" s="102"/>
      <c r="I32" s="102"/>
      <c r="J32" s="102"/>
      <c r="K32" s="102"/>
      <c r="L32" s="102"/>
      <c r="M32" s="401"/>
      <c r="N32" s="8"/>
      <c r="O32" s="618"/>
      <c r="P32" s="595"/>
      <c r="Q32" s="595"/>
      <c r="R32" s="619"/>
      <c r="S32" s="618"/>
      <c r="T32" s="595"/>
      <c r="U32" s="595"/>
      <c r="V32" s="619"/>
      <c r="W32" s="8"/>
      <c r="X32" s="618"/>
      <c r="Y32" s="595"/>
      <c r="Z32" s="595"/>
      <c r="AA32" s="595"/>
      <c r="AB32" s="618"/>
      <c r="AC32" s="595"/>
      <c r="AD32" s="595"/>
      <c r="AE32" s="602"/>
      <c r="AF32" s="8"/>
    </row>
    <row r="33" spans="1:38" customHeight="1" ht="15.75"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</row>
    <row r="34" spans="1:38" customHeight="1" ht="15.75"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</row>
    <row r="35" spans="1:38" customHeight="1" ht="15.75"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</row>
    <row r="36" spans="1:38" customHeight="1" ht="15.75">
      <c r="B36" s="11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</row>
    <row r="37" spans="1:38" customHeight="1" ht="15.75">
      <c r="B37" s="8"/>
      <c r="C37" s="228"/>
      <c r="D37" s="228"/>
      <c r="E37" s="228"/>
      <c r="F37" s="228"/>
      <c r="G37" s="228"/>
      <c r="H37" s="228"/>
      <c r="I37" s="228"/>
      <c r="J37" s="228"/>
      <c r="K37" s="228"/>
      <c r="L37" s="228"/>
      <c r="M37" s="228"/>
      <c r="N37" s="8"/>
      <c r="O37" s="228"/>
      <c r="P37" s="228"/>
      <c r="Q37" s="228"/>
      <c r="R37" s="228"/>
      <c r="S37" s="228"/>
      <c r="T37" s="228"/>
      <c r="U37" s="228"/>
      <c r="V37" s="228"/>
      <c r="W37" s="8"/>
      <c r="X37" s="228"/>
      <c r="Y37" s="228"/>
      <c r="Z37" s="228"/>
      <c r="AA37" s="228"/>
      <c r="AB37" s="228"/>
      <c r="AC37" s="228"/>
      <c r="AD37" s="228"/>
      <c r="AE37" s="228"/>
      <c r="AF37" s="8"/>
      <c r="AG37" s="8"/>
      <c r="AH37" s="8"/>
      <c r="AI37" s="8"/>
      <c r="AJ37" s="8"/>
      <c r="AK37" s="8"/>
      <c r="AL37" s="8"/>
    </row>
    <row r="38" spans="1:38" customHeight="1" ht="15.75">
      <c r="B38" s="8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8"/>
      <c r="AG38" s="8"/>
      <c r="AH38" s="8"/>
      <c r="AI38" s="8"/>
      <c r="AJ38" s="8"/>
      <c r="AK38" s="8"/>
      <c r="AL38" s="8"/>
    </row>
    <row r="39" spans="1:38" customHeight="1" ht="15.75">
      <c r="B39" s="8"/>
      <c r="C39" s="228"/>
      <c r="D39" s="228"/>
      <c r="E39" s="228"/>
      <c r="F39" s="228"/>
      <c r="G39" s="228"/>
      <c r="H39" s="228"/>
      <c r="I39" s="228"/>
      <c r="J39" s="228"/>
      <c r="K39" s="228"/>
      <c r="L39" s="228"/>
      <c r="M39" s="228"/>
      <c r="N39" s="228"/>
      <c r="O39" s="228"/>
      <c r="P39" s="228"/>
      <c r="Q39" s="228"/>
      <c r="R39" s="228"/>
      <c r="S39" s="228"/>
      <c r="T39" s="228"/>
      <c r="U39" s="228"/>
      <c r="V39" s="228"/>
      <c r="W39" s="228"/>
      <c r="X39" s="228"/>
      <c r="Y39" s="228"/>
      <c r="Z39" s="228"/>
      <c r="AA39" s="228"/>
      <c r="AB39" s="228"/>
      <c r="AC39" s="228"/>
      <c r="AD39" s="228"/>
      <c r="AE39" s="228"/>
      <c r="AF39" s="8"/>
      <c r="AG39" s="8"/>
      <c r="AH39" s="8"/>
      <c r="AI39" s="8"/>
      <c r="AJ39" s="8"/>
      <c r="AK39" s="8"/>
      <c r="AL39" s="8"/>
    </row>
    <row r="40" spans="1:38" customHeight="1" ht="15.75"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</row>
    <row r="41" spans="1:38" customHeight="1" ht="15.75"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</row>
    <row r="42" spans="1:38" customHeight="1" ht="15.75"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</row>
    <row r="43" spans="1:38" customHeight="1" ht="15.75"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59055118110236" right="0.59055118110236" top="0.78740157480315" bottom="0" header="0.39370078740157" footer="0.39370078740157"/>
  <pageSetup paperSize="9" orientation="landscape" scale="43" fitToHeight="1" fitToWidth="1" pageOrder="downThenOver" r:id="rId1"/>
  <headerFooter differentOddEven="false" differentFirst="false" scaleWithDoc="true" alignWithMargins="true">
    <oddHeader>&amp;C&amp;"Calibri,Regular"&amp;16&amp;A</oddHeader>
    <oddFooter/>
    <evenHeader/>
    <evenFooter/>
    <firstHeader/>
    <firstFooter/>
  </headerFooter>
  <tableParts count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tabColor rgb="FF000000"/>
    <outlinePr summaryBelow="1" summaryRight="1"/>
    <pageSetUpPr fitToPage="1"/>
  </sheetPr>
  <dimension ref="A1:AH61"/>
  <sheetViews>
    <sheetView tabSelected="0" workbookViewId="0" zoomScale="70" zoomScaleNormal="70" view="pageBreakPreview" showGridLines="false" showRowColHeaders="1" topLeftCell="C17">
      <selection activeCell="A1" sqref="A1"/>
    </sheetView>
  </sheetViews>
  <sheetFormatPr defaultRowHeight="14.4" outlineLevelRow="0" outlineLevelCol="0"/>
  <cols>
    <col min="1" max="1" width="3.140625" customWidth="true" style="8"/>
    <col min="2" max="2" width="58.7109375" customWidth="true" style="8"/>
    <col min="3" max="3" width="9" customWidth="true" style="8"/>
    <col min="4" max="4" width="9.140625" customWidth="true" style="8"/>
    <col min="5" max="5" width="9.140625" customWidth="true" style="8"/>
    <col min="6" max="6" width="9.140625" customWidth="true" style="8"/>
    <col min="7" max="7" width="9.140625" customWidth="true" style="8"/>
    <col min="8" max="8" width="9.140625" customWidth="true" style="8"/>
    <col min="9" max="9" width="9.140625" customWidth="true" style="8"/>
    <col min="10" max="10" width="9.140625" customWidth="true" style="8"/>
    <col min="11" max="11" width="9.140625" customWidth="true" style="8"/>
    <col min="12" max="12" width="9.140625" customWidth="true" style="8"/>
    <col min="13" max="13" width="9.140625" customWidth="true" style="8"/>
    <col min="14" max="14" width="3.140625" customWidth="true" style="8"/>
    <col min="15" max="15" width="9.5703125" customWidth="true" style="8"/>
    <col min="16" max="16" width="9.140625" customWidth="true" style="8"/>
    <col min="17" max="17" width="9.140625" customWidth="true" style="8"/>
    <col min="18" max="18" width="9.140625" customWidth="true" style="8"/>
    <col min="19" max="19" width="9.140625" customWidth="true" style="8"/>
    <col min="20" max="20" width="9.140625" customWidth="true" style="8"/>
    <col min="21" max="21" width="9.140625" customWidth="true" style="8"/>
    <col min="22" max="22" width="9.140625" customWidth="true" style="8"/>
    <col min="23" max="23" width="3.140625" customWidth="true" style="8"/>
    <col min="24" max="24" width="9.140625" customWidth="true" style="8"/>
    <col min="25" max="25" width="9.140625" customWidth="true" style="8"/>
    <col min="26" max="26" width="9.140625" customWidth="true" style="8"/>
    <col min="27" max="27" width="9.140625" customWidth="true" style="8"/>
    <col min="28" max="28" width="9.140625" customWidth="true" style="8"/>
    <col min="29" max="29" width="9.140625" customWidth="true" style="8"/>
    <col min="30" max="30" width="9.140625" customWidth="true" style="8"/>
    <col min="31" max="31" width="9.140625" customWidth="true" style="8"/>
    <col min="32" max="32" width="9.140625" customWidth="true" style="8"/>
  </cols>
  <sheetData>
    <row r="2" spans="1:34" customHeight="1" ht="15.75" s="7" customFormat="1">
      <c r="B2" s="564" t="s">
        <v>103</v>
      </c>
      <c r="C2" s="542">
        <v>2008</v>
      </c>
      <c r="D2" s="542">
        <v>2009</v>
      </c>
      <c r="E2" s="542">
        <v>2010</v>
      </c>
      <c r="F2" s="656">
        <v>2011</v>
      </c>
      <c r="G2" s="656">
        <v>2012</v>
      </c>
      <c r="H2" s="656">
        <v>2013</v>
      </c>
      <c r="I2" s="656">
        <v>2014</v>
      </c>
      <c r="J2" s="656">
        <v>2015</v>
      </c>
      <c r="K2" s="656">
        <v>2016</v>
      </c>
      <c r="L2" s="656">
        <v>2017</v>
      </c>
      <c r="M2" s="550">
        <v>2018</v>
      </c>
      <c r="O2" s="746" t="s">
        <v>16</v>
      </c>
      <c r="P2" s="747" t="s">
        <v>17</v>
      </c>
      <c r="Q2" s="747" t="s">
        <v>18</v>
      </c>
      <c r="R2" s="748" t="s">
        <v>19</v>
      </c>
      <c r="S2" s="746" t="s">
        <v>20</v>
      </c>
      <c r="T2" s="747" t="s">
        <v>21</v>
      </c>
      <c r="U2" s="747" t="s">
        <v>22</v>
      </c>
      <c r="V2" s="748" t="s">
        <v>23</v>
      </c>
      <c r="X2" s="746" t="s">
        <v>16</v>
      </c>
      <c r="Y2" s="747" t="s">
        <v>24</v>
      </c>
      <c r="Z2" s="747" t="s">
        <v>25</v>
      </c>
      <c r="AA2" s="749" t="s">
        <v>26</v>
      </c>
      <c r="AB2" s="746" t="s">
        <v>20</v>
      </c>
      <c r="AC2" s="747" t="s">
        <v>27</v>
      </c>
      <c r="AD2" s="747" t="s">
        <v>28</v>
      </c>
      <c r="AE2" s="749" t="s">
        <v>29</v>
      </c>
    </row>
    <row r="3" spans="1:34" customHeight="1" ht="17.25" s="37" customFormat="1">
      <c r="B3" s="620"/>
      <c r="C3" s="78"/>
      <c r="D3" s="8"/>
      <c r="E3" s="8"/>
      <c r="F3" s="8"/>
      <c r="G3" s="8"/>
      <c r="H3" s="8"/>
      <c r="I3" s="8"/>
      <c r="J3" s="8"/>
      <c r="K3" s="8"/>
      <c r="L3" s="8"/>
      <c r="M3" s="389"/>
      <c r="N3" s="8"/>
      <c r="O3" s="249"/>
      <c r="P3" s="20"/>
      <c r="Q3" s="20"/>
      <c r="R3" s="424"/>
      <c r="S3" s="480"/>
      <c r="T3" s="9"/>
      <c r="U3" s="9"/>
      <c r="V3" s="293"/>
      <c r="W3" s="13"/>
      <c r="X3" s="249"/>
      <c r="Y3" s="20"/>
      <c r="Z3" s="20"/>
      <c r="AA3" s="424"/>
      <c r="AB3" s="9"/>
      <c r="AC3" s="9"/>
      <c r="AD3" s="9"/>
      <c r="AE3" s="597"/>
      <c r="AF3" s="8"/>
      <c r="AG3" s="8"/>
      <c r="AH3" s="8"/>
    </row>
    <row r="4" spans="1:34" customHeight="1" ht="15.75" s="37" customFormat="1">
      <c r="B4" s="621" t="s">
        <v>106</v>
      </c>
      <c r="C4" s="249">
        <v>185</v>
      </c>
      <c r="D4" s="20">
        <v>220.25</v>
      </c>
      <c r="E4" s="20">
        <v>284.25</v>
      </c>
      <c r="F4" s="20">
        <v>305.85</v>
      </c>
      <c r="G4" s="20">
        <v>313.85</v>
      </c>
      <c r="H4" s="20">
        <v>321.85</v>
      </c>
      <c r="I4" s="20">
        <v>339.54</v>
      </c>
      <c r="J4" s="20">
        <v>363.54</v>
      </c>
      <c r="K4" s="20">
        <v>387.54</v>
      </c>
      <c r="L4" s="20">
        <v>409.94</v>
      </c>
      <c r="M4" s="424"/>
      <c r="N4" s="44"/>
      <c r="O4" s="249">
        <v>387.54</v>
      </c>
      <c r="P4" s="20">
        <v>405.94</v>
      </c>
      <c r="Q4" s="20">
        <v>405.94</v>
      </c>
      <c r="R4" s="424">
        <v>409.94</v>
      </c>
      <c r="S4" s="343">
        <v>409.94</v>
      </c>
      <c r="T4" s="82">
        <v>409.94</v>
      </c>
      <c r="U4" s="82"/>
      <c r="V4" s="298"/>
      <c r="W4" s="13"/>
      <c r="X4" s="249">
        <v>387.54</v>
      </c>
      <c r="Y4" s="20">
        <v>405.94</v>
      </c>
      <c r="Z4" s="20">
        <v>405.94</v>
      </c>
      <c r="AA4" s="424">
        <v>409.94</v>
      </c>
      <c r="AB4" s="343">
        <v>409.94</v>
      </c>
      <c r="AC4" s="82">
        <v>409.94</v>
      </c>
      <c r="AD4" s="82"/>
      <c r="AE4" s="607"/>
      <c r="AF4" s="8"/>
      <c r="AG4" s="8"/>
      <c r="AH4" s="8"/>
    </row>
    <row r="5" spans="1:34" customHeight="1" ht="15.75" s="37" customFormat="1">
      <c r="B5" s="621" t="s">
        <v>107</v>
      </c>
      <c r="C5" s="249">
        <v>47</v>
      </c>
      <c r="D5" s="20">
        <v>57</v>
      </c>
      <c r="E5" s="20">
        <v>57</v>
      </c>
      <c r="F5" s="20">
        <v>57</v>
      </c>
      <c r="G5" s="20">
        <v>57</v>
      </c>
      <c r="H5" s="20">
        <v>70.55</v>
      </c>
      <c r="I5" s="20">
        <v>70.55</v>
      </c>
      <c r="J5" s="20">
        <v>70.55</v>
      </c>
      <c r="K5" s="20">
        <v>70.55</v>
      </c>
      <c r="L5" s="20">
        <v>70.55</v>
      </c>
      <c r="M5" s="424"/>
      <c r="N5" s="44"/>
      <c r="O5" s="249">
        <v>70.55</v>
      </c>
      <c r="P5" s="20">
        <v>70.55</v>
      </c>
      <c r="Q5" s="20">
        <v>70.55</v>
      </c>
      <c r="R5" s="424">
        <v>70.55</v>
      </c>
      <c r="S5" s="343">
        <v>70.55</v>
      </c>
      <c r="T5" s="82">
        <v>70.55</v>
      </c>
      <c r="U5" s="82"/>
      <c r="V5" s="298"/>
      <c r="W5" s="13"/>
      <c r="X5" s="249">
        <v>70.55</v>
      </c>
      <c r="Y5" s="20">
        <v>70.55</v>
      </c>
      <c r="Z5" s="20">
        <v>70.55</v>
      </c>
      <c r="AA5" s="424">
        <v>70.55</v>
      </c>
      <c r="AB5" s="343">
        <v>70.55</v>
      </c>
      <c r="AC5" s="82">
        <v>70.55</v>
      </c>
      <c r="AD5" s="82"/>
      <c r="AE5" s="607"/>
      <c r="AF5" s="8"/>
      <c r="AG5" s="8"/>
      <c r="AH5" s="8"/>
    </row>
    <row r="6" spans="1:34" customHeight="1" ht="15.75" s="37" customFormat="1">
      <c r="B6" s="621" t="s">
        <v>108</v>
      </c>
      <c r="C6" s="416"/>
      <c r="D6" s="164"/>
      <c r="E6" s="164">
        <v>120</v>
      </c>
      <c r="F6" s="164">
        <v>190</v>
      </c>
      <c r="G6" s="164">
        <v>190</v>
      </c>
      <c r="H6" s="164">
        <v>369.5</v>
      </c>
      <c r="I6" s="164">
        <v>391.5</v>
      </c>
      <c r="J6" s="164">
        <v>468</v>
      </c>
      <c r="K6" s="164">
        <v>418</v>
      </c>
      <c r="L6" s="164">
        <v>418</v>
      </c>
      <c r="M6" s="424"/>
      <c r="N6" s="44"/>
      <c r="O6" s="249">
        <v>418</v>
      </c>
      <c r="P6" s="20">
        <v>418</v>
      </c>
      <c r="Q6" s="20">
        <v>418</v>
      </c>
      <c r="R6" s="424">
        <v>418</v>
      </c>
      <c r="S6" s="343">
        <v>418</v>
      </c>
      <c r="T6" s="82">
        <v>418</v>
      </c>
      <c r="U6" s="82"/>
      <c r="V6" s="298"/>
      <c r="W6" s="13"/>
      <c r="X6" s="249">
        <v>418</v>
      </c>
      <c r="Y6" s="20">
        <v>418</v>
      </c>
      <c r="Z6" s="20">
        <v>418</v>
      </c>
      <c r="AA6" s="424">
        <v>418</v>
      </c>
      <c r="AB6" s="343">
        <v>418</v>
      </c>
      <c r="AC6" s="82">
        <v>418</v>
      </c>
      <c r="AD6" s="82"/>
      <c r="AE6" s="607"/>
      <c r="AF6" s="8"/>
      <c r="AG6" s="8"/>
      <c r="AH6" s="8"/>
    </row>
    <row r="7" spans="1:34" customHeight="1" ht="15.75" s="37" customFormat="1">
      <c r="B7" s="621" t="s">
        <v>109</v>
      </c>
      <c r="C7" s="416"/>
      <c r="D7" s="164"/>
      <c r="E7" s="164">
        <v>90</v>
      </c>
      <c r="F7" s="164">
        <v>285</v>
      </c>
      <c r="G7" s="164">
        <v>349.78</v>
      </c>
      <c r="H7" s="164">
        <v>521.38</v>
      </c>
      <c r="I7" s="164">
        <v>521.38</v>
      </c>
      <c r="J7" s="164">
        <v>521.38</v>
      </c>
      <c r="K7" s="164">
        <v>521.38</v>
      </c>
      <c r="L7" s="164">
        <v>521.38</v>
      </c>
      <c r="M7" s="424"/>
      <c r="N7" s="44"/>
      <c r="O7" s="249">
        <v>521.38</v>
      </c>
      <c r="P7" s="20">
        <v>521.38</v>
      </c>
      <c r="Q7" s="20">
        <v>521.38</v>
      </c>
      <c r="R7" s="424">
        <v>521.38</v>
      </c>
      <c r="S7" s="343">
        <v>521.38</v>
      </c>
      <c r="T7" s="82">
        <v>521.38</v>
      </c>
      <c r="U7" s="82"/>
      <c r="V7" s="298"/>
      <c r="W7" s="13"/>
      <c r="X7" s="249">
        <v>521.38</v>
      </c>
      <c r="Y7" s="20">
        <v>521.38</v>
      </c>
      <c r="Z7" s="20">
        <v>521.38</v>
      </c>
      <c r="AA7" s="424">
        <v>521.38</v>
      </c>
      <c r="AB7" s="343">
        <v>521.38</v>
      </c>
      <c r="AC7" s="82">
        <v>521.38</v>
      </c>
      <c r="AD7" s="82"/>
      <c r="AE7" s="607"/>
      <c r="AF7" s="8"/>
      <c r="AG7" s="8"/>
      <c r="AH7" s="8"/>
    </row>
    <row r="8" spans="1:34" customHeight="1" ht="15.75" s="37" customFormat="1">
      <c r="B8" s="657" t="s">
        <v>110</v>
      </c>
      <c r="C8" s="421"/>
      <c r="D8" s="180"/>
      <c r="E8" s="180"/>
      <c r="F8" s="180"/>
      <c r="G8" s="205">
        <v>40</v>
      </c>
      <c r="H8" s="205">
        <v>70</v>
      </c>
      <c r="I8" s="205">
        <v>90</v>
      </c>
      <c r="J8" s="205">
        <v>100</v>
      </c>
      <c r="K8" s="205">
        <v>144</v>
      </c>
      <c r="L8" s="205">
        <v>144</v>
      </c>
      <c r="M8" s="322"/>
      <c r="N8" s="44"/>
      <c r="O8" s="673">
        <v>144</v>
      </c>
      <c r="P8" s="237">
        <v>144</v>
      </c>
      <c r="Q8" s="237">
        <v>144</v>
      </c>
      <c r="R8" s="424">
        <v>144</v>
      </c>
      <c r="S8" s="343">
        <v>144</v>
      </c>
      <c r="T8" s="82">
        <v>181.2</v>
      </c>
      <c r="U8" s="82"/>
      <c r="V8" s="298"/>
      <c r="W8" s="13"/>
      <c r="X8" s="673">
        <v>144</v>
      </c>
      <c r="Y8" s="237">
        <v>144</v>
      </c>
      <c r="Z8" s="237">
        <v>144</v>
      </c>
      <c r="AA8" s="424">
        <v>144</v>
      </c>
      <c r="AB8" s="343">
        <v>144</v>
      </c>
      <c r="AC8" s="82">
        <v>181.2</v>
      </c>
      <c r="AD8" s="82"/>
      <c r="AE8" s="607"/>
      <c r="AF8" s="8"/>
      <c r="AG8" s="8"/>
      <c r="AH8" s="8"/>
    </row>
    <row r="9" spans="1:34" customHeight="1" ht="15.75" s="55" customFormat="1">
      <c r="B9" s="658" t="s">
        <v>175</v>
      </c>
      <c r="C9" s="674">
        <v>232</v>
      </c>
      <c r="D9" s="547">
        <v>277.25</v>
      </c>
      <c r="E9" s="547">
        <v>551.25</v>
      </c>
      <c r="F9" s="547">
        <v>837.85</v>
      </c>
      <c r="G9" s="547">
        <v>950.63</v>
      </c>
      <c r="H9" s="547">
        <v>1353.28</v>
      </c>
      <c r="I9" s="547">
        <v>1412.97</v>
      </c>
      <c r="J9" s="547">
        <v>1523.47</v>
      </c>
      <c r="K9" s="547">
        <v>1541.47</v>
      </c>
      <c r="L9" s="547">
        <v>1563.87</v>
      </c>
      <c r="M9" s="675"/>
      <c r="N9" s="48"/>
      <c r="O9" s="674">
        <v>1541.47</v>
      </c>
      <c r="P9" s="547">
        <v>1559.87</v>
      </c>
      <c r="Q9" s="547">
        <v>1559.87</v>
      </c>
      <c r="R9" s="675">
        <v>1563.87</v>
      </c>
      <c r="S9" s="683">
        <v>1563.87</v>
      </c>
      <c r="T9" s="555">
        <v>1601.07</v>
      </c>
      <c r="U9" s="555"/>
      <c r="V9" s="684"/>
      <c r="W9" s="16"/>
      <c r="X9" s="674">
        <v>1541.47</v>
      </c>
      <c r="Y9" s="547">
        <v>1559.87</v>
      </c>
      <c r="Z9" s="547">
        <v>1559.87</v>
      </c>
      <c r="AA9" s="675">
        <v>1563.87</v>
      </c>
      <c r="AB9" s="683">
        <v>1563.87</v>
      </c>
      <c r="AC9" s="555">
        <v>1601.07</v>
      </c>
      <c r="AD9" s="555"/>
      <c r="AE9" s="666"/>
      <c r="AF9" s="11"/>
      <c r="AG9" s="11"/>
      <c r="AH9" s="11"/>
    </row>
    <row r="10" spans="1:34"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</row>
    <row r="11" spans="1:34" customHeight="1" ht="15.75" s="7" customFormat="1">
      <c r="B11" s="564" t="s">
        <v>199</v>
      </c>
      <c r="C11" s="542">
        <v>2008</v>
      </c>
      <c r="D11" s="542">
        <v>2009</v>
      </c>
      <c r="E11" s="542">
        <v>2010</v>
      </c>
      <c r="F11" s="656">
        <v>2011</v>
      </c>
      <c r="G11" s="656">
        <v>2012</v>
      </c>
      <c r="H11" s="656">
        <v>2013</v>
      </c>
      <c r="I11" s="656">
        <v>2014</v>
      </c>
      <c r="J11" s="656">
        <v>2015</v>
      </c>
      <c r="K11" s="656">
        <v>2016</v>
      </c>
      <c r="L11" s="656">
        <v>2017</v>
      </c>
      <c r="M11" s="550">
        <v>2018</v>
      </c>
      <c r="O11" s="746" t="str">
        <f>O2</f>
        <v>1Q17</v>
      </c>
      <c r="P11" s="747" t="str">
        <f>P2</f>
        <v>1H17</v>
      </c>
      <c r="Q11" s="747" t="str">
        <f>Q2</f>
        <v>9M17</v>
      </c>
      <c r="R11" s="748" t="str">
        <f>R2</f>
        <v>YE17</v>
      </c>
      <c r="S11" s="746" t="str">
        <f>S2</f>
        <v>1Q18</v>
      </c>
      <c r="T11" s="747" t="str">
        <f>T2</f>
        <v>1H18</v>
      </c>
      <c r="U11" s="747" t="str">
        <f>U2</f>
        <v>9M18</v>
      </c>
      <c r="V11" s="748" t="str">
        <f>V2</f>
        <v>YE18</v>
      </c>
      <c r="X11" s="746" t="str">
        <f>X2</f>
        <v>1Q17</v>
      </c>
      <c r="Y11" s="747" t="str">
        <f>Y2</f>
        <v>2Q17</v>
      </c>
      <c r="Z11" s="747" t="str">
        <f>Z2</f>
        <v>3Q17</v>
      </c>
      <c r="AA11" s="749" t="str">
        <f>AA2</f>
        <v>4Q17</v>
      </c>
      <c r="AB11" s="746" t="str">
        <f>AB2</f>
        <v>1Q18</v>
      </c>
      <c r="AC11" s="747" t="str">
        <f>AC2</f>
        <v>2Q18</v>
      </c>
      <c r="AD11" s="747" t="str">
        <f>AD2</f>
        <v>3Q18</v>
      </c>
      <c r="AE11" s="749" t="str">
        <f>AE2</f>
        <v>4Q18</v>
      </c>
      <c r="AF11" s="105"/>
    </row>
    <row r="12" spans="1:34" customHeight="1" ht="15.75" s="37" customFormat="1">
      <c r="B12" s="620"/>
      <c r="C12" s="78"/>
      <c r="D12" s="8"/>
      <c r="E12" s="8"/>
      <c r="F12" s="8"/>
      <c r="G12" s="8"/>
      <c r="H12" s="8"/>
      <c r="I12" s="8"/>
      <c r="J12" s="8"/>
      <c r="K12" s="8"/>
      <c r="L12" s="8"/>
      <c r="M12" s="389"/>
      <c r="N12" s="8"/>
      <c r="O12" s="249"/>
      <c r="P12" s="20"/>
      <c r="Q12" s="20"/>
      <c r="R12" s="424"/>
      <c r="S12" s="480"/>
      <c r="T12" s="9"/>
      <c r="U12" s="9"/>
      <c r="V12" s="293"/>
      <c r="W12" s="13"/>
      <c r="X12" s="249"/>
      <c r="Y12" s="20"/>
      <c r="Z12" s="20"/>
      <c r="AA12" s="424"/>
      <c r="AB12" s="9"/>
      <c r="AC12" s="9"/>
      <c r="AD12" s="9"/>
      <c r="AE12" s="597"/>
      <c r="AF12" s="8"/>
      <c r="AG12" s="8"/>
      <c r="AH12" s="8"/>
    </row>
    <row r="13" spans="1:34" customHeight="1" ht="15.75" s="37" customFormat="1">
      <c r="B13" s="621" t="s">
        <v>106</v>
      </c>
      <c r="C13" s="421">
        <v>0.23</v>
      </c>
      <c r="D13" s="180">
        <v>0.23</v>
      </c>
      <c r="E13" s="180">
        <v>0.23</v>
      </c>
      <c r="F13" s="180">
        <v>0.23</v>
      </c>
      <c r="G13" s="180">
        <v>0.26</v>
      </c>
      <c r="H13" s="180">
        <v>0.25</v>
      </c>
      <c r="I13" s="180">
        <v>0.24</v>
      </c>
      <c r="J13" s="180">
        <v>0.26</v>
      </c>
      <c r="K13" s="180">
        <v>0.23</v>
      </c>
      <c r="L13" s="180">
        <v>0.23</v>
      </c>
      <c r="M13" s="676"/>
      <c r="N13" s="44"/>
      <c r="O13" s="421">
        <v>0.3</v>
      </c>
      <c r="P13" s="180">
        <v>0.24</v>
      </c>
      <c r="Q13" s="180">
        <v>0.21</v>
      </c>
      <c r="R13" s="676">
        <v>0.23</v>
      </c>
      <c r="S13" s="434">
        <v>0.37</v>
      </c>
      <c r="T13" s="86">
        <v>0.27</v>
      </c>
      <c r="U13" s="86"/>
      <c r="V13" s="302"/>
      <c r="W13" s="31"/>
      <c r="X13" s="421">
        <v>0.3</v>
      </c>
      <c r="Y13" s="180">
        <v>0.17</v>
      </c>
      <c r="Z13" s="180">
        <v>0.17</v>
      </c>
      <c r="AA13" s="676">
        <v>0.28</v>
      </c>
      <c r="AB13" s="86">
        <v>0.37</v>
      </c>
      <c r="AC13" s="86">
        <v>0.18</v>
      </c>
      <c r="AD13" s="86"/>
      <c r="AE13" s="667"/>
      <c r="AF13" s="8"/>
      <c r="AG13" s="8"/>
      <c r="AH13" s="8"/>
    </row>
    <row r="14" spans="1:34" customHeight="1" ht="15.75" s="37" customFormat="1">
      <c r="B14" s="621" t="s">
        <v>107</v>
      </c>
      <c r="C14" s="421"/>
      <c r="D14" s="180">
        <v>0.23</v>
      </c>
      <c r="E14" s="180">
        <v>0.23</v>
      </c>
      <c r="F14" s="180">
        <v>0.23</v>
      </c>
      <c r="G14" s="180">
        <v>0.25</v>
      </c>
      <c r="H14" s="180">
        <v>0.23</v>
      </c>
      <c r="I14" s="180">
        <v>0.22</v>
      </c>
      <c r="J14" s="180">
        <v>0.25</v>
      </c>
      <c r="K14" s="180">
        <v>0.21</v>
      </c>
      <c r="L14" s="180">
        <v>0.21</v>
      </c>
      <c r="M14" s="676"/>
      <c r="N14" s="44"/>
      <c r="O14" s="421">
        <v>0.27</v>
      </c>
      <c r="P14" s="180">
        <v>0.2</v>
      </c>
      <c r="Q14" s="180">
        <v>0.19</v>
      </c>
      <c r="R14" s="676">
        <v>0.21</v>
      </c>
      <c r="S14" s="434">
        <v>0.33</v>
      </c>
      <c r="T14" s="86">
        <v>0.23</v>
      </c>
      <c r="U14" s="86"/>
      <c r="V14" s="302"/>
      <c r="W14" s="31"/>
      <c r="X14" s="421">
        <v>0.27</v>
      </c>
      <c r="Y14" s="180">
        <v>0.14</v>
      </c>
      <c r="Z14" s="180">
        <v>0.15</v>
      </c>
      <c r="AA14" s="676">
        <v>0.28</v>
      </c>
      <c r="AB14" s="86">
        <v>0.33</v>
      </c>
      <c r="AC14" s="86">
        <v>0.14</v>
      </c>
      <c r="AD14" s="86"/>
      <c r="AE14" s="667"/>
      <c r="AF14" s="8"/>
      <c r="AG14" s="8"/>
      <c r="AH14" s="8"/>
    </row>
    <row r="15" spans="1:34" customHeight="1" ht="15.75" s="37" customFormat="1">
      <c r="B15" s="621" t="s">
        <v>108</v>
      </c>
      <c r="C15" s="421"/>
      <c r="D15" s="180"/>
      <c r="E15" s="180">
        <v>0.27</v>
      </c>
      <c r="F15" s="180">
        <v>0.27</v>
      </c>
      <c r="G15" s="180">
        <v>0.26</v>
      </c>
      <c r="H15" s="180">
        <v>0.24</v>
      </c>
      <c r="I15" s="180">
        <v>0.24</v>
      </c>
      <c r="J15" s="180">
        <v>0.28</v>
      </c>
      <c r="K15" s="180">
        <v>0.25</v>
      </c>
      <c r="L15" s="180">
        <v>0.3</v>
      </c>
      <c r="M15" s="676"/>
      <c r="N15" s="44"/>
      <c r="O15" s="421">
        <v>0.31</v>
      </c>
      <c r="P15" s="180">
        <v>0.29</v>
      </c>
      <c r="Q15" s="180">
        <v>0.27</v>
      </c>
      <c r="R15" s="676">
        <v>0.3</v>
      </c>
      <c r="S15" s="434">
        <v>0.29</v>
      </c>
      <c r="T15" s="86">
        <v>0.26</v>
      </c>
      <c r="U15" s="86"/>
      <c r="V15" s="302"/>
      <c r="W15" s="31"/>
      <c r="X15" s="421">
        <v>0.31</v>
      </c>
      <c r="Y15" s="180">
        <v>0.28</v>
      </c>
      <c r="Z15" s="180">
        <v>0.21</v>
      </c>
      <c r="AA15" s="676">
        <v>0.4</v>
      </c>
      <c r="AB15" s="86">
        <v>0.29</v>
      </c>
      <c r="AC15" s="86">
        <v>0.23</v>
      </c>
      <c r="AD15" s="86"/>
      <c r="AE15" s="667"/>
      <c r="AF15" s="8"/>
      <c r="AG15" s="8"/>
      <c r="AH15" s="8"/>
    </row>
    <row r="16" spans="1:34" customHeight="1" ht="15.75" s="37" customFormat="1">
      <c r="B16" s="621" t="s">
        <v>109</v>
      </c>
      <c r="C16" s="421"/>
      <c r="D16" s="180"/>
      <c r="E16" s="180"/>
      <c r="F16" s="180">
        <v>0.16</v>
      </c>
      <c r="G16" s="180">
        <v>0.21</v>
      </c>
      <c r="H16" s="180">
        <v>0.24</v>
      </c>
      <c r="I16" s="180">
        <v>0.22</v>
      </c>
      <c r="J16" s="180">
        <v>0.26</v>
      </c>
      <c r="K16" s="180">
        <v>0.25</v>
      </c>
      <c r="L16" s="180">
        <v>0.28</v>
      </c>
      <c r="M16" s="676"/>
      <c r="N16" s="44"/>
      <c r="O16" s="421">
        <v>0.36</v>
      </c>
      <c r="P16" s="180">
        <v>0.3</v>
      </c>
      <c r="Q16" s="180">
        <v>0.28</v>
      </c>
      <c r="R16" s="676">
        <v>0.28</v>
      </c>
      <c r="S16" s="434">
        <v>0.3</v>
      </c>
      <c r="T16" s="86">
        <v>0.26</v>
      </c>
      <c r="U16" s="86"/>
      <c r="V16" s="302"/>
      <c r="W16" s="31"/>
      <c r="X16" s="421">
        <v>0.36</v>
      </c>
      <c r="Y16" s="180">
        <v>0.24</v>
      </c>
      <c r="Z16" s="180">
        <v>0.25</v>
      </c>
      <c r="AA16" s="676">
        <v>0.29</v>
      </c>
      <c r="AB16" s="86">
        <v>0.3</v>
      </c>
      <c r="AC16" s="86">
        <v>0.22</v>
      </c>
      <c r="AD16" s="86"/>
      <c r="AE16" s="667"/>
      <c r="AF16" s="8"/>
      <c r="AG16" s="8"/>
      <c r="AH16" s="8"/>
    </row>
    <row r="17" spans="1:34" customHeight="1" ht="15.75" s="37" customFormat="1">
      <c r="B17" s="621" t="s">
        <v>110</v>
      </c>
      <c r="C17" s="421"/>
      <c r="D17" s="180"/>
      <c r="E17" s="180"/>
      <c r="F17" s="180"/>
      <c r="G17" s="180">
        <v>0</v>
      </c>
      <c r="H17" s="180">
        <v>0.25</v>
      </c>
      <c r="I17" s="180">
        <v>0.26</v>
      </c>
      <c r="J17" s="180">
        <v>0.28</v>
      </c>
      <c r="K17" s="180">
        <v>0.28</v>
      </c>
      <c r="L17" s="180">
        <v>0.27</v>
      </c>
      <c r="M17" s="676"/>
      <c r="N17" s="44"/>
      <c r="O17" s="421">
        <v>0.3</v>
      </c>
      <c r="P17" s="180">
        <v>0.28</v>
      </c>
      <c r="Q17" s="180">
        <v>0.26</v>
      </c>
      <c r="R17" s="676">
        <v>0.27</v>
      </c>
      <c r="S17" s="434">
        <v>0.34</v>
      </c>
      <c r="T17" s="86">
        <v>0.29</v>
      </c>
      <c r="U17" s="86"/>
      <c r="V17" s="685"/>
      <c r="W17" s="31"/>
      <c r="X17" s="421">
        <v>0.3</v>
      </c>
      <c r="Y17" s="180">
        <v>0.25</v>
      </c>
      <c r="Z17" s="180">
        <v>0.24</v>
      </c>
      <c r="AA17" s="676">
        <v>0.29</v>
      </c>
      <c r="AB17" s="86">
        <v>0.34</v>
      </c>
      <c r="AC17" s="220">
        <v>0.23</v>
      </c>
      <c r="AD17" s="220"/>
      <c r="AE17" s="668"/>
      <c r="AF17" s="8"/>
      <c r="AG17" s="8"/>
      <c r="AH17" s="8"/>
    </row>
    <row r="18" spans="1:34" s="55" customFormat="1">
      <c r="B18" s="218" t="s">
        <v>200</v>
      </c>
      <c r="C18" s="689">
        <v>0.23</v>
      </c>
      <c r="D18" s="219">
        <v>0.23</v>
      </c>
      <c r="E18" s="219">
        <v>0.24</v>
      </c>
      <c r="F18" s="219">
        <v>0.23</v>
      </c>
      <c r="G18" s="219">
        <v>0.24</v>
      </c>
      <c r="H18" s="219">
        <v>0.25</v>
      </c>
      <c r="I18" s="219">
        <v>0.24</v>
      </c>
      <c r="J18" s="219">
        <v>0.27</v>
      </c>
      <c r="K18" s="219">
        <v>0.25</v>
      </c>
      <c r="L18" s="219">
        <v>0.27</v>
      </c>
      <c r="M18" s="690"/>
      <c r="N18" s="48"/>
      <c r="O18" s="677">
        <v>0.32</v>
      </c>
      <c r="P18" s="663">
        <v>0.27</v>
      </c>
      <c r="Q18" s="663">
        <v>0.25</v>
      </c>
      <c r="R18" s="678">
        <v>0.27</v>
      </c>
      <c r="S18" s="686">
        <v>0.32</v>
      </c>
      <c r="T18" s="664">
        <v>0.26</v>
      </c>
      <c r="U18" s="664"/>
      <c r="V18" s="687"/>
      <c r="W18" s="179"/>
      <c r="X18" s="677">
        <v>0.32</v>
      </c>
      <c r="Y18" s="663">
        <v>0.23</v>
      </c>
      <c r="Z18" s="663">
        <v>0.21</v>
      </c>
      <c r="AA18" s="678">
        <v>0.31</v>
      </c>
      <c r="AB18" s="664">
        <v>0.32</v>
      </c>
      <c r="AC18" s="664">
        <v>0.21</v>
      </c>
      <c r="AD18" s="664"/>
      <c r="AE18" s="669"/>
      <c r="AF18" s="11"/>
      <c r="AG18" s="11"/>
      <c r="AH18" s="11"/>
    </row>
    <row r="19" spans="1:34">
      <c r="M19" s="13"/>
      <c r="N19" s="13"/>
      <c r="O19" s="8"/>
      <c r="P19" s="8"/>
      <c r="Q19" s="8"/>
      <c r="R19" s="8"/>
      <c r="S19" s="8"/>
      <c r="T19" s="8"/>
      <c r="U19" s="8"/>
      <c r="V19" s="13"/>
      <c r="W19" s="8"/>
      <c r="X19" s="8"/>
      <c r="Y19" s="8"/>
      <c r="Z19" s="8"/>
      <c r="AA19" s="8"/>
      <c r="AB19" s="8"/>
      <c r="AC19" s="8"/>
      <c r="AD19" s="8"/>
      <c r="AE19" s="13"/>
    </row>
    <row r="20" spans="1:34" customHeight="1" ht="15.75" s="7" customFormat="1">
      <c r="B20" s="564" t="s">
        <v>197</v>
      </c>
      <c r="C20" s="542">
        <v>2008</v>
      </c>
      <c r="D20" s="542">
        <v>2009</v>
      </c>
      <c r="E20" s="542">
        <v>2010</v>
      </c>
      <c r="F20" s="656">
        <v>2011</v>
      </c>
      <c r="G20" s="656">
        <v>2012</v>
      </c>
      <c r="H20" s="656">
        <v>2013</v>
      </c>
      <c r="I20" s="656">
        <v>2014</v>
      </c>
      <c r="J20" s="656">
        <v>2015</v>
      </c>
      <c r="K20" s="656">
        <v>2016</v>
      </c>
      <c r="L20" s="656">
        <v>2017</v>
      </c>
      <c r="M20" s="550">
        <v>2018</v>
      </c>
      <c r="O20" s="746" t="str">
        <f>O2</f>
        <v>1Q17</v>
      </c>
      <c r="P20" s="747" t="str">
        <f>P2</f>
        <v>1H17</v>
      </c>
      <c r="Q20" s="747" t="str">
        <f>Q2</f>
        <v>9M17</v>
      </c>
      <c r="R20" s="748" t="str">
        <f>R2</f>
        <v>YE17</v>
      </c>
      <c r="S20" s="746" t="str">
        <f>S2</f>
        <v>1Q18</v>
      </c>
      <c r="T20" s="747" t="str">
        <f>T2</f>
        <v>1H18</v>
      </c>
      <c r="U20" s="747" t="str">
        <f>U2</f>
        <v>9M18</v>
      </c>
      <c r="V20" s="748" t="str">
        <f>V2</f>
        <v>YE18</v>
      </c>
      <c r="X20" s="746" t="str">
        <f>X2</f>
        <v>1Q17</v>
      </c>
      <c r="Y20" s="747" t="str">
        <f>Y2</f>
        <v>2Q17</v>
      </c>
      <c r="Z20" s="747" t="str">
        <f>Z2</f>
        <v>3Q17</v>
      </c>
      <c r="AA20" s="749" t="str">
        <f>AA2</f>
        <v>4Q17</v>
      </c>
      <c r="AB20" s="746" t="str">
        <f>AB2</f>
        <v>1Q18</v>
      </c>
      <c r="AC20" s="747" t="str">
        <f>AC2</f>
        <v>2Q18</v>
      </c>
      <c r="AD20" s="747" t="str">
        <f>AD2</f>
        <v>3Q18</v>
      </c>
      <c r="AE20" s="749" t="str">
        <f>AE2</f>
        <v>4Q18</v>
      </c>
      <c r="AF20" s="105"/>
    </row>
    <row r="21" spans="1:34" customHeight="1" ht="17.25" s="37" customFormat="1">
      <c r="B21" s="620"/>
      <c r="C21" s="388"/>
      <c r="D21" s="8"/>
      <c r="E21" s="8"/>
      <c r="F21" s="8"/>
      <c r="G21" s="8"/>
      <c r="H21" s="8"/>
      <c r="I21" s="8"/>
      <c r="J21" s="8"/>
      <c r="K21" s="8"/>
      <c r="L21" s="8"/>
      <c r="M21" s="389"/>
      <c r="N21" s="8"/>
      <c r="O21" s="314"/>
      <c r="P21" s="200"/>
      <c r="Q21" s="200"/>
      <c r="R21" s="679"/>
      <c r="S21" s="480"/>
      <c r="T21" s="9"/>
      <c r="U21" s="9"/>
      <c r="V21" s="293"/>
      <c r="W21" s="13"/>
      <c r="X21" s="314"/>
      <c r="Y21" s="200"/>
      <c r="Z21" s="200"/>
      <c r="AA21" s="679"/>
      <c r="AB21" s="9"/>
      <c r="AC21" s="9"/>
      <c r="AD21" s="9"/>
      <c r="AE21" s="597"/>
      <c r="AF21" s="8"/>
      <c r="AG21" s="8"/>
      <c r="AH21" s="8"/>
    </row>
    <row r="22" spans="1:34" customHeight="1" ht="15.75" s="37" customFormat="1">
      <c r="B22" s="621" t="s">
        <v>106</v>
      </c>
      <c r="C22" s="416">
        <v>238.04</v>
      </c>
      <c r="D22" s="164">
        <v>346.17</v>
      </c>
      <c r="E22" s="164">
        <v>488.65</v>
      </c>
      <c r="F22" s="164">
        <v>588.66</v>
      </c>
      <c r="G22" s="164">
        <v>692.77</v>
      </c>
      <c r="H22" s="164">
        <v>689.44</v>
      </c>
      <c r="I22" s="164">
        <v>694.63</v>
      </c>
      <c r="J22" s="164">
        <v>784.94</v>
      </c>
      <c r="K22" s="164">
        <v>776.65</v>
      </c>
      <c r="L22" s="164">
        <v>807.86</v>
      </c>
      <c r="M22" s="691"/>
      <c r="N22" s="44"/>
      <c r="O22" s="249">
        <v>251.79</v>
      </c>
      <c r="P22" s="20">
        <v>402.08</v>
      </c>
      <c r="Q22" s="20">
        <v>559.23</v>
      </c>
      <c r="R22" s="424">
        <v>807.86</v>
      </c>
      <c r="S22" s="343">
        <v>323.99</v>
      </c>
      <c r="T22" s="82">
        <v>480.58</v>
      </c>
      <c r="U22" s="82"/>
      <c r="V22" s="298"/>
      <c r="W22" s="13"/>
      <c r="X22" s="249">
        <v>251.79</v>
      </c>
      <c r="Y22" s="20">
        <v>150.29</v>
      </c>
      <c r="Z22" s="20">
        <v>157.15</v>
      </c>
      <c r="AA22" s="424">
        <v>248.63</v>
      </c>
      <c r="AB22" s="82">
        <v>323.99</v>
      </c>
      <c r="AC22" s="82">
        <v>156.59</v>
      </c>
      <c r="AD22" s="82"/>
      <c r="AE22" s="607"/>
      <c r="AF22" s="27"/>
      <c r="AG22" s="27"/>
      <c r="AH22" s="8"/>
    </row>
    <row r="23" spans="1:34" customHeight="1" ht="15.75" s="37" customFormat="1">
      <c r="B23" s="621" t="s">
        <v>107</v>
      </c>
      <c r="C23" s="416"/>
      <c r="D23" s="164">
        <v>79.43</v>
      </c>
      <c r="E23" s="164">
        <v>106.58</v>
      </c>
      <c r="F23" s="164">
        <v>116.68</v>
      </c>
      <c r="G23" s="164">
        <v>122.78</v>
      </c>
      <c r="H23" s="164">
        <v>116.16</v>
      </c>
      <c r="I23" s="164">
        <v>129.23</v>
      </c>
      <c r="J23" s="164">
        <v>152.28</v>
      </c>
      <c r="K23" s="164">
        <v>127.84</v>
      </c>
      <c r="L23" s="164">
        <v>128.89</v>
      </c>
      <c r="M23" s="691"/>
      <c r="N23" s="44"/>
      <c r="O23" s="249">
        <v>41.69</v>
      </c>
      <c r="P23" s="20">
        <v>62.44</v>
      </c>
      <c r="Q23" s="20">
        <v>85.62</v>
      </c>
      <c r="R23" s="424">
        <v>128.89</v>
      </c>
      <c r="S23" s="343">
        <v>49.51</v>
      </c>
      <c r="T23" s="82">
        <v>71.16</v>
      </c>
      <c r="U23" s="82"/>
      <c r="V23" s="298"/>
      <c r="W23" s="13"/>
      <c r="X23" s="249">
        <v>41.69</v>
      </c>
      <c r="Y23" s="20">
        <v>20.75</v>
      </c>
      <c r="Z23" s="20">
        <v>23.18</v>
      </c>
      <c r="AA23" s="424">
        <v>43.26</v>
      </c>
      <c r="AB23" s="82">
        <v>49.51</v>
      </c>
      <c r="AC23" s="82">
        <v>21.64</v>
      </c>
      <c r="AD23" s="82"/>
      <c r="AE23" s="607"/>
      <c r="AF23" s="27"/>
      <c r="AG23" s="27"/>
      <c r="AH23" s="8"/>
    </row>
    <row r="24" spans="1:34" customHeight="1" ht="15.75" s="37" customFormat="1">
      <c r="B24" s="621" t="s">
        <v>108</v>
      </c>
      <c r="C24" s="416"/>
      <c r="D24" s="164"/>
      <c r="E24" s="164">
        <v>193.82</v>
      </c>
      <c r="F24" s="164">
        <v>376.2</v>
      </c>
      <c r="G24" s="164">
        <v>435.14</v>
      </c>
      <c r="H24" s="164">
        <v>540.63</v>
      </c>
      <c r="I24" s="164">
        <v>793.17</v>
      </c>
      <c r="J24" s="164">
        <v>950.81</v>
      </c>
      <c r="K24" s="164">
        <v>950.75</v>
      </c>
      <c r="L24" s="164">
        <v>1093.41</v>
      </c>
      <c r="M24" s="691"/>
      <c r="N24" s="44"/>
      <c r="O24" s="673">
        <v>278.65</v>
      </c>
      <c r="P24" s="237">
        <v>531.24</v>
      </c>
      <c r="Q24" s="20">
        <v>726.09</v>
      </c>
      <c r="R24" s="424">
        <v>1093.41</v>
      </c>
      <c r="S24" s="343">
        <v>258.44</v>
      </c>
      <c r="T24" s="82">
        <v>468.62</v>
      </c>
      <c r="U24" s="82"/>
      <c r="V24" s="298"/>
      <c r="W24" s="13"/>
      <c r="X24" s="416">
        <v>278.65</v>
      </c>
      <c r="Y24" s="164">
        <v>252.59</v>
      </c>
      <c r="Z24" s="164">
        <v>194.86</v>
      </c>
      <c r="AA24" s="424">
        <v>367.32</v>
      </c>
      <c r="AB24" s="82">
        <v>258.44</v>
      </c>
      <c r="AC24" s="82">
        <v>210.18</v>
      </c>
      <c r="AD24" s="82"/>
      <c r="AE24" s="607"/>
      <c r="AF24" s="27"/>
      <c r="AG24" s="27"/>
      <c r="AH24" s="8"/>
    </row>
    <row r="25" spans="1:34" customHeight="1" ht="15.75" s="37" customFormat="1">
      <c r="B25" s="621" t="s">
        <v>109</v>
      </c>
      <c r="C25" s="416"/>
      <c r="D25" s="164"/>
      <c r="E25" s="164">
        <v>15.01</v>
      </c>
      <c r="F25" s="164">
        <v>244.77</v>
      </c>
      <c r="G25" s="164">
        <v>476.4</v>
      </c>
      <c r="H25" s="164">
        <v>702.39</v>
      </c>
      <c r="I25" s="164">
        <v>712.25</v>
      </c>
      <c r="J25" s="164">
        <v>1126.86</v>
      </c>
      <c r="K25" s="164">
        <v>1143.28</v>
      </c>
      <c r="L25" s="164">
        <v>1294.74</v>
      </c>
      <c r="M25" s="691"/>
      <c r="N25" s="44"/>
      <c r="O25" s="673">
        <v>402.83</v>
      </c>
      <c r="P25" s="237">
        <v>677.26</v>
      </c>
      <c r="Q25" s="20">
        <v>959.95</v>
      </c>
      <c r="R25" s="424">
        <v>1294.74</v>
      </c>
      <c r="S25" s="343">
        <v>339.83</v>
      </c>
      <c r="T25" s="82">
        <v>588.48</v>
      </c>
      <c r="U25" s="82"/>
      <c r="V25" s="298"/>
      <c r="W25" s="13"/>
      <c r="X25" s="416">
        <v>402.83</v>
      </c>
      <c r="Y25" s="164">
        <v>274.43</v>
      </c>
      <c r="Z25" s="164">
        <v>282.69</v>
      </c>
      <c r="AA25" s="424">
        <v>334.79</v>
      </c>
      <c r="AB25" s="82">
        <v>339.83</v>
      </c>
      <c r="AC25" s="82">
        <v>248.66</v>
      </c>
      <c r="AD25" s="82"/>
      <c r="AE25" s="607"/>
      <c r="AF25" s="27"/>
      <c r="AG25" s="27"/>
      <c r="AH25" s="8"/>
    </row>
    <row r="26" spans="1:34" customHeight="1" ht="15.75" s="37" customFormat="1">
      <c r="B26" s="621" t="s">
        <v>110</v>
      </c>
      <c r="C26" s="416"/>
      <c r="D26" s="164"/>
      <c r="E26" s="164"/>
      <c r="F26" s="164"/>
      <c r="G26" s="164"/>
      <c r="H26" s="164">
        <v>83.07</v>
      </c>
      <c r="I26" s="164">
        <v>165.74</v>
      </c>
      <c r="J26" s="164">
        <v>209.61</v>
      </c>
      <c r="K26" s="164">
        <v>258.29</v>
      </c>
      <c r="L26" s="164">
        <v>336.96</v>
      </c>
      <c r="M26" s="691"/>
      <c r="N26" s="44"/>
      <c r="O26" s="673">
        <v>88.95</v>
      </c>
      <c r="P26" s="237">
        <v>167.05</v>
      </c>
      <c r="Q26" s="237">
        <v>244.46</v>
      </c>
      <c r="R26" s="688">
        <v>336.96</v>
      </c>
      <c r="S26" s="343">
        <v>107.08</v>
      </c>
      <c r="T26" s="82">
        <v>190.12</v>
      </c>
      <c r="U26" s="82"/>
      <c r="V26" s="298"/>
      <c r="W26" s="13"/>
      <c r="X26" s="989">
        <v>88.95</v>
      </c>
      <c r="Y26" s="990">
        <v>78.09</v>
      </c>
      <c r="Z26" s="990">
        <v>77.42</v>
      </c>
      <c r="AA26" s="991">
        <v>92.49</v>
      </c>
      <c r="AB26" s="82">
        <v>107.08</v>
      </c>
      <c r="AC26" s="82">
        <v>83.03</v>
      </c>
      <c r="AD26" s="82"/>
      <c r="AE26" s="607"/>
      <c r="AF26" s="27"/>
      <c r="AG26" s="27"/>
      <c r="AH26" s="8"/>
    </row>
    <row r="27" spans="1:34" customHeight="1" ht="15.75" s="55" customFormat="1">
      <c r="B27" s="658" t="s">
        <v>179</v>
      </c>
      <c r="C27" s="692">
        <v>238.04</v>
      </c>
      <c r="D27" s="659">
        <v>425.6</v>
      </c>
      <c r="E27" s="659">
        <v>804.08</v>
      </c>
      <c r="F27" s="659">
        <v>1326.31</v>
      </c>
      <c r="G27" s="659">
        <v>1727.1</v>
      </c>
      <c r="H27" s="659">
        <v>2131.69</v>
      </c>
      <c r="I27" s="659">
        <v>2495.01</v>
      </c>
      <c r="J27" s="659">
        <v>3224.51</v>
      </c>
      <c r="K27" s="659">
        <v>3256.81</v>
      </c>
      <c r="L27" s="659">
        <v>3661.85</v>
      </c>
      <c r="M27" s="693"/>
      <c r="N27" s="48"/>
      <c r="O27" s="674">
        <v>1063.91</v>
      </c>
      <c r="P27" s="547">
        <v>1840.07</v>
      </c>
      <c r="Q27" s="547">
        <v>2575.36</v>
      </c>
      <c r="R27" s="675">
        <v>3661.85</v>
      </c>
      <c r="S27" s="683">
        <v>1078.86</v>
      </c>
      <c r="T27" s="555">
        <v>1798.96</v>
      </c>
      <c r="U27" s="555"/>
      <c r="V27" s="684"/>
      <c r="W27" s="16"/>
      <c r="X27" s="674">
        <v>1063.91</v>
      </c>
      <c r="Y27" s="547">
        <v>776.15</v>
      </c>
      <c r="Z27" s="547">
        <v>735.29</v>
      </c>
      <c r="AA27" s="675">
        <v>1086.49</v>
      </c>
      <c r="AB27" s="555">
        <v>1078.86</v>
      </c>
      <c r="AC27" s="555">
        <v>720.1</v>
      </c>
      <c r="AD27" s="555"/>
      <c r="AE27" s="666"/>
      <c r="AF27" s="11"/>
      <c r="AG27" s="11"/>
      <c r="AH27" s="11"/>
    </row>
    <row r="28" spans="1:34">
      <c r="M28" s="8"/>
      <c r="N28" s="8"/>
      <c r="O28" s="44"/>
      <c r="P28" s="44"/>
      <c r="Q28" s="44"/>
      <c r="R28" s="44"/>
      <c r="S28" s="44"/>
      <c r="T28" s="44"/>
      <c r="U28" s="44"/>
      <c r="V28" s="8"/>
      <c r="W28" s="8"/>
      <c r="X28" s="44"/>
      <c r="Y28" s="44"/>
      <c r="Z28" s="44"/>
      <c r="AA28" s="44"/>
      <c r="AB28" s="44"/>
      <c r="AC28" s="44"/>
      <c r="AD28" s="44"/>
      <c r="AE28" s="8"/>
    </row>
    <row r="29" spans="1:34" customHeight="1" ht="15.75" s="7" customFormat="1">
      <c r="B29" s="564" t="s">
        <v>51</v>
      </c>
      <c r="C29" s="542">
        <v>2008</v>
      </c>
      <c r="D29" s="542">
        <v>2009</v>
      </c>
      <c r="E29" s="542">
        <v>2010</v>
      </c>
      <c r="F29" s="656">
        <v>2011</v>
      </c>
      <c r="G29" s="656">
        <v>2012</v>
      </c>
      <c r="H29" s="656">
        <v>2013</v>
      </c>
      <c r="I29" s="656">
        <v>2014</v>
      </c>
      <c r="J29" s="656">
        <v>2015</v>
      </c>
      <c r="K29" s="656">
        <v>2016</v>
      </c>
      <c r="L29" s="656">
        <v>2017</v>
      </c>
      <c r="M29" s="550">
        <v>2018</v>
      </c>
      <c r="O29" s="746" t="str">
        <f>O2</f>
        <v>1Q17</v>
      </c>
      <c r="P29" s="747" t="str">
        <f>P2</f>
        <v>1H17</v>
      </c>
      <c r="Q29" s="747" t="str">
        <f>Q2</f>
        <v>9M17</v>
      </c>
      <c r="R29" s="748" t="str">
        <f>R2</f>
        <v>YE17</v>
      </c>
      <c r="S29" s="746" t="str">
        <f>S2</f>
        <v>1Q18</v>
      </c>
      <c r="T29" s="747" t="str">
        <f>T2</f>
        <v>1H18</v>
      </c>
      <c r="U29" s="747" t="str">
        <f>U2</f>
        <v>9M18</v>
      </c>
      <c r="V29" s="748" t="str">
        <f>V2</f>
        <v>YE18</v>
      </c>
      <c r="X29" s="746" t="str">
        <f>X2</f>
        <v>1Q17</v>
      </c>
      <c r="Y29" s="747" t="str">
        <f>Y2</f>
        <v>2Q17</v>
      </c>
      <c r="Z29" s="747" t="str">
        <f>Z2</f>
        <v>3Q17</v>
      </c>
      <c r="AA29" s="749" t="str">
        <f>AA2</f>
        <v>4Q17</v>
      </c>
      <c r="AB29" s="746" t="str">
        <f>AB2</f>
        <v>1Q18</v>
      </c>
      <c r="AC29" s="747" t="str">
        <f>AC2</f>
        <v>2Q18</v>
      </c>
      <c r="AD29" s="747" t="str">
        <f>AD2</f>
        <v>3Q18</v>
      </c>
      <c r="AE29" s="749" t="str">
        <f>AE2</f>
        <v>4Q18</v>
      </c>
      <c r="AF29" s="105"/>
    </row>
    <row r="30" spans="1:34" customHeight="1" ht="17.25" s="37" customFormat="1">
      <c r="B30" s="620"/>
      <c r="C30" s="78"/>
      <c r="D30" s="8"/>
      <c r="E30" s="8"/>
      <c r="F30" s="8"/>
      <c r="G30" s="8"/>
      <c r="H30" s="8"/>
      <c r="I30" s="8"/>
      <c r="J30" s="8"/>
      <c r="K30" s="8"/>
      <c r="L30" s="8"/>
      <c r="M30" s="389"/>
      <c r="N30" s="8"/>
      <c r="O30" s="969"/>
      <c r="P30" s="970"/>
      <c r="Q30" s="970"/>
      <c r="R30" s="971"/>
      <c r="S30" s="972"/>
      <c r="T30" s="973"/>
      <c r="U30" s="974"/>
      <c r="V30" s="975"/>
      <c r="W30" s="976"/>
      <c r="X30" s="969"/>
      <c r="Y30" s="970"/>
      <c r="Z30" s="970"/>
      <c r="AA30" s="977"/>
      <c r="AB30" s="974"/>
      <c r="AC30" s="974"/>
      <c r="AD30" s="182"/>
      <c r="AE30" s="597"/>
      <c r="AF30" s="8"/>
      <c r="AG30" s="8"/>
      <c r="AH30" s="8"/>
    </row>
    <row r="31" spans="1:34" customHeight="1" ht="15.75" s="37" customFormat="1">
      <c r="B31" s="621" t="s">
        <v>106</v>
      </c>
      <c r="C31" s="680">
        <v>70.69</v>
      </c>
      <c r="D31" s="181">
        <v>86.62</v>
      </c>
      <c r="E31" s="181">
        <v>83.9</v>
      </c>
      <c r="F31" s="181">
        <v>86.8</v>
      </c>
      <c r="G31" s="181">
        <v>88.84</v>
      </c>
      <c r="H31" s="181">
        <v>90.16</v>
      </c>
      <c r="I31" s="181">
        <v>90.4</v>
      </c>
      <c r="J31" s="181">
        <v>90.87</v>
      </c>
      <c r="K31" s="181">
        <v>90.42</v>
      </c>
      <c r="L31" s="181">
        <v>90.41</v>
      </c>
      <c r="M31" s="691"/>
      <c r="N31" s="44"/>
      <c r="O31" s="969">
        <v>90.99</v>
      </c>
      <c r="P31" s="970">
        <v>90.67</v>
      </c>
      <c r="Q31" s="970">
        <v>90.46</v>
      </c>
      <c r="R31" s="971">
        <v>90.41</v>
      </c>
      <c r="S31" s="978">
        <v>90.55</v>
      </c>
      <c r="T31" s="979">
        <v>90.54</v>
      </c>
      <c r="U31" s="979"/>
      <c r="V31" s="980"/>
      <c r="W31" s="976"/>
      <c r="X31" s="969">
        <v>90.99</v>
      </c>
      <c r="Y31" s="970">
        <v>90.12</v>
      </c>
      <c r="Z31" s="970">
        <v>89.92</v>
      </c>
      <c r="AA31" s="977">
        <v>90.29</v>
      </c>
      <c r="AB31" s="979">
        <v>90.55</v>
      </c>
      <c r="AC31" s="979">
        <v>90.52</v>
      </c>
      <c r="AD31" s="184"/>
      <c r="AE31" s="671"/>
      <c r="AF31" s="8"/>
      <c r="AG31" s="8"/>
      <c r="AH31" s="8"/>
    </row>
    <row r="32" spans="1:34" customHeight="1" ht="15.75" s="37" customFormat="1">
      <c r="B32" s="621" t="s">
        <v>107</v>
      </c>
      <c r="C32" s="680"/>
      <c r="D32" s="181">
        <v>103.11</v>
      </c>
      <c r="E32" s="181">
        <v>112</v>
      </c>
      <c r="F32" s="181">
        <v>112</v>
      </c>
      <c r="G32" s="181">
        <v>112</v>
      </c>
      <c r="H32" s="181">
        <v>112</v>
      </c>
      <c r="I32" s="181">
        <v>110.36</v>
      </c>
      <c r="J32" s="181">
        <v>108.61</v>
      </c>
      <c r="K32" s="181">
        <v>105.83</v>
      </c>
      <c r="L32" s="181">
        <v>105.38</v>
      </c>
      <c r="M32" s="691"/>
      <c r="N32" s="44"/>
      <c r="O32" s="969">
        <v>106.52</v>
      </c>
      <c r="P32" s="970">
        <v>106.69</v>
      </c>
      <c r="Q32" s="970">
        <v>106.36</v>
      </c>
      <c r="R32" s="971">
        <v>105.38</v>
      </c>
      <c r="S32" s="978">
        <v>104.28</v>
      </c>
      <c r="T32" s="979">
        <v>104.34</v>
      </c>
      <c r="U32" s="979"/>
      <c r="V32" s="980"/>
      <c r="W32" s="976"/>
      <c r="X32" s="969">
        <v>106.52</v>
      </c>
      <c r="Y32" s="970">
        <v>107.05</v>
      </c>
      <c r="Z32" s="970">
        <v>105.47</v>
      </c>
      <c r="AA32" s="977">
        <v>103.44</v>
      </c>
      <c r="AB32" s="979">
        <v>104.28</v>
      </c>
      <c r="AC32" s="979">
        <v>104.48</v>
      </c>
      <c r="AD32" s="184"/>
      <c r="AE32" s="671"/>
      <c r="AF32" s="8"/>
      <c r="AG32" s="8"/>
      <c r="AH32" s="8"/>
    </row>
    <row r="33" spans="1:34" customHeight="1" ht="15.75" s="37" customFormat="1">
      <c r="B33" s="621" t="s">
        <v>108</v>
      </c>
      <c r="C33" s="680"/>
      <c r="D33" s="181"/>
      <c r="E33" s="181">
        <v>111.54</v>
      </c>
      <c r="F33" s="181">
        <v>108.84</v>
      </c>
      <c r="G33" s="181">
        <v>102.16</v>
      </c>
      <c r="H33" s="181">
        <v>95.56</v>
      </c>
      <c r="I33" s="181">
        <v>94.61</v>
      </c>
      <c r="J33" s="181">
        <v>87.76</v>
      </c>
      <c r="K33" s="181">
        <v>74.54</v>
      </c>
      <c r="L33" s="181">
        <v>62.24</v>
      </c>
      <c r="M33" s="691"/>
      <c r="N33" s="44"/>
      <c r="O33" s="969">
        <v>73.6</v>
      </c>
      <c r="P33" s="970">
        <v>77.75</v>
      </c>
      <c r="Q33" s="970">
        <v>71.79</v>
      </c>
      <c r="R33" s="971">
        <v>62.24</v>
      </c>
      <c r="S33" s="978">
        <v>48.91</v>
      </c>
      <c r="T33" s="979">
        <v>52.14</v>
      </c>
      <c r="U33" s="979"/>
      <c r="V33" s="980"/>
      <c r="W33" s="976"/>
      <c r="X33" s="969">
        <v>73.6</v>
      </c>
      <c r="Y33" s="970">
        <v>82.33</v>
      </c>
      <c r="Z33" s="970">
        <v>55.54</v>
      </c>
      <c r="AA33" s="977">
        <v>43.34</v>
      </c>
      <c r="AB33" s="979">
        <v>48.91</v>
      </c>
      <c r="AC33" s="979">
        <v>56.12</v>
      </c>
      <c r="AD33" s="184"/>
      <c r="AE33" s="671"/>
      <c r="AF33" s="8"/>
      <c r="AG33" s="8"/>
      <c r="AH33" s="8"/>
    </row>
    <row r="34" spans="1:34" customHeight="1" ht="15.75" s="37" customFormat="1">
      <c r="B34" s="621" t="s">
        <v>109</v>
      </c>
      <c r="C34" s="680"/>
      <c r="D34" s="181"/>
      <c r="E34" s="181"/>
      <c r="F34" s="181">
        <v>89.11</v>
      </c>
      <c r="G34" s="181">
        <v>137.11</v>
      </c>
      <c r="H34" s="181">
        <v>121.13</v>
      </c>
      <c r="I34" s="181">
        <v>94.37</v>
      </c>
      <c r="J34" s="181">
        <v>72.2</v>
      </c>
      <c r="K34" s="181">
        <v>75.73</v>
      </c>
      <c r="L34" s="181">
        <v>73.75</v>
      </c>
      <c r="M34" s="691"/>
      <c r="N34" s="44"/>
      <c r="O34" s="969">
        <v>75.3</v>
      </c>
      <c r="P34" s="970">
        <v>77.62</v>
      </c>
      <c r="Q34" s="970">
        <v>75.76</v>
      </c>
      <c r="R34" s="971">
        <v>73.75</v>
      </c>
      <c r="S34" s="978">
        <v>51.26</v>
      </c>
      <c r="T34" s="979">
        <v>53.37</v>
      </c>
      <c r="U34" s="979"/>
      <c r="V34" s="980"/>
      <c r="W34" s="976"/>
      <c r="X34" s="969">
        <v>75.3</v>
      </c>
      <c r="Y34" s="970">
        <v>81.04</v>
      </c>
      <c r="Z34" s="970">
        <v>71.3</v>
      </c>
      <c r="AA34" s="977">
        <v>67.96</v>
      </c>
      <c r="AB34" s="979">
        <v>51.26</v>
      </c>
      <c r="AC34" s="979">
        <v>56.25</v>
      </c>
      <c r="AD34" s="184"/>
      <c r="AE34" s="671"/>
      <c r="AF34" s="8"/>
      <c r="AG34" s="8"/>
      <c r="AH34" s="8"/>
    </row>
    <row r="35" spans="1:34" customHeight="1" ht="15.75" s="37" customFormat="1">
      <c r="B35" s="621" t="s">
        <v>110</v>
      </c>
      <c r="C35" s="416"/>
      <c r="D35" s="164"/>
      <c r="E35" s="164"/>
      <c r="F35" s="164"/>
      <c r="G35" s="164"/>
      <c r="H35" s="181">
        <v>137.6</v>
      </c>
      <c r="I35" s="181">
        <v>119.16</v>
      </c>
      <c r="J35" s="181">
        <v>117.53</v>
      </c>
      <c r="K35" s="181">
        <v>116.69</v>
      </c>
      <c r="L35" s="181">
        <v>120.95</v>
      </c>
      <c r="M35" s="691"/>
      <c r="N35" s="44"/>
      <c r="O35" s="969">
        <v>124.21</v>
      </c>
      <c r="P35" s="970">
        <v>120.98</v>
      </c>
      <c r="Q35" s="970">
        <v>120.52</v>
      </c>
      <c r="R35" s="971">
        <v>120.95</v>
      </c>
      <c r="S35" s="978">
        <v>116.33</v>
      </c>
      <c r="T35" s="979">
        <v>113.77</v>
      </c>
      <c r="U35" s="979"/>
      <c r="V35" s="980"/>
      <c r="W35" s="976"/>
      <c r="X35" s="969">
        <v>124.21</v>
      </c>
      <c r="Y35" s="970">
        <v>117.29</v>
      </c>
      <c r="Z35" s="970">
        <v>119.53</v>
      </c>
      <c r="AA35" s="977">
        <v>122.08</v>
      </c>
      <c r="AB35" s="979">
        <v>116.33</v>
      </c>
      <c r="AC35" s="979">
        <v>110.48</v>
      </c>
      <c r="AD35" s="184"/>
      <c r="AE35" s="671"/>
      <c r="AF35" s="8"/>
      <c r="AG35" s="8"/>
      <c r="AH35" s="8"/>
    </row>
    <row r="36" spans="1:34" customHeight="1" ht="15.75" s="55" customFormat="1">
      <c r="B36" s="658" t="s">
        <v>198</v>
      </c>
      <c r="C36" s="681">
        <v>70.69</v>
      </c>
      <c r="D36" s="660">
        <v>89.69</v>
      </c>
      <c r="E36" s="660">
        <v>93.83</v>
      </c>
      <c r="F36" s="660">
        <v>95.7</v>
      </c>
      <c r="G36" s="660">
        <v>107.16</v>
      </c>
      <c r="H36" s="660">
        <v>104.77</v>
      </c>
      <c r="I36" s="660">
        <v>95.82</v>
      </c>
      <c r="J36" s="660">
        <v>86</v>
      </c>
      <c r="K36" s="660">
        <v>83.32</v>
      </c>
      <c r="L36" s="660">
        <v>79.44</v>
      </c>
      <c r="M36" s="682"/>
      <c r="N36" s="48"/>
      <c r="O36" s="981">
        <v>83.88</v>
      </c>
      <c r="P36" s="982">
        <v>85.43</v>
      </c>
      <c r="Q36" s="982">
        <v>83.1</v>
      </c>
      <c r="R36" s="983">
        <v>79.44</v>
      </c>
      <c r="S36" s="984">
        <v>71.39</v>
      </c>
      <c r="T36" s="985">
        <v>71.38</v>
      </c>
      <c r="U36" s="985"/>
      <c r="V36" s="986"/>
      <c r="W36" s="987"/>
      <c r="X36" s="981">
        <v>83.88</v>
      </c>
      <c r="Y36" s="982">
        <v>87.56</v>
      </c>
      <c r="Z36" s="982">
        <v>77.26</v>
      </c>
      <c r="AA36" s="988">
        <v>70.77</v>
      </c>
      <c r="AB36" s="985">
        <v>71.39</v>
      </c>
      <c r="AC36" s="985">
        <v>71.37</v>
      </c>
      <c r="AD36" s="665"/>
      <c r="AE36" s="672"/>
      <c r="AF36" s="11"/>
      <c r="AG36" s="11"/>
      <c r="AH36" s="11"/>
    </row>
    <row r="37" spans="1:34"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</row>
    <row r="38" spans="1:34"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</row>
    <row r="39" spans="1:34" s="1" customFormat="1">
      <c r="A39" s="8"/>
      <c r="B39" s="564" t="s">
        <v>181</v>
      </c>
      <c r="C39" s="542">
        <v>2008</v>
      </c>
      <c r="D39" s="542">
        <v>2009</v>
      </c>
      <c r="E39" s="542">
        <v>2010</v>
      </c>
      <c r="F39" s="656">
        <v>2011</v>
      </c>
      <c r="G39" s="656">
        <v>2012</v>
      </c>
      <c r="H39" s="656">
        <v>2013</v>
      </c>
      <c r="I39" s="656">
        <v>2014</v>
      </c>
      <c r="J39" s="656">
        <v>2015</v>
      </c>
      <c r="K39" s="656">
        <v>2016</v>
      </c>
      <c r="L39" s="656">
        <v>2017</v>
      </c>
      <c r="M39" s="550">
        <v>2018</v>
      </c>
      <c r="N39" s="7"/>
      <c r="O39" s="746" t="str">
        <f>O2</f>
        <v>1Q17</v>
      </c>
      <c r="P39" s="747" t="str">
        <f>P2</f>
        <v>1H17</v>
      </c>
      <c r="Q39" s="747" t="str">
        <f>Q2</f>
        <v>9M17</v>
      </c>
      <c r="R39" s="748" t="str">
        <f>R2</f>
        <v>YE17</v>
      </c>
      <c r="S39" s="746" t="str">
        <f>S2</f>
        <v>1Q18</v>
      </c>
      <c r="T39" s="747" t="str">
        <f>T2</f>
        <v>1H18</v>
      </c>
      <c r="U39" s="747" t="str">
        <f>U2</f>
        <v>9M18</v>
      </c>
      <c r="V39" s="748" t="str">
        <f>V2</f>
        <v>YE18</v>
      </c>
      <c r="W39" s="7"/>
      <c r="X39" s="746" t="str">
        <f>X2</f>
        <v>1Q17</v>
      </c>
      <c r="Y39" s="747" t="str">
        <f>Y2</f>
        <v>2Q17</v>
      </c>
      <c r="Z39" s="747" t="str">
        <f>Z2</f>
        <v>3Q17</v>
      </c>
      <c r="AA39" s="749" t="str">
        <f>AA2</f>
        <v>4Q17</v>
      </c>
      <c r="AB39" s="746" t="str">
        <f>AB2</f>
        <v>1Q18</v>
      </c>
      <c r="AC39" s="747" t="str">
        <f>AC2</f>
        <v>2Q18</v>
      </c>
      <c r="AD39" s="747" t="str">
        <f>AD2</f>
        <v>3Q18</v>
      </c>
      <c r="AE39" s="749" t="str">
        <f>AE2</f>
        <v>4Q18</v>
      </c>
      <c r="AF39" s="105"/>
    </row>
    <row r="40" spans="1:34" s="1" customFormat="1">
      <c r="A40" s="8"/>
      <c r="B40" s="579"/>
      <c r="C40" s="78"/>
      <c r="D40" s="40"/>
      <c r="E40" s="40"/>
      <c r="F40" s="40"/>
      <c r="G40" s="40"/>
      <c r="H40" s="40"/>
      <c r="I40" s="40"/>
      <c r="J40" s="40"/>
      <c r="K40" s="40"/>
      <c r="L40" s="40"/>
      <c r="M40" s="293"/>
      <c r="N40" s="8"/>
      <c r="O40" s="78"/>
      <c r="P40" s="40"/>
      <c r="Q40" s="40"/>
      <c r="R40" s="293"/>
      <c r="S40" s="480"/>
      <c r="T40" s="9"/>
      <c r="U40" s="9"/>
      <c r="V40" s="293"/>
      <c r="W40" s="8"/>
      <c r="X40" s="78"/>
      <c r="Y40" s="8"/>
      <c r="Z40" s="8"/>
      <c r="AA40" s="293"/>
      <c r="AB40" s="9"/>
      <c r="AC40" s="9"/>
      <c r="AD40" s="9"/>
      <c r="AE40" s="597"/>
      <c r="AF40" s="8"/>
    </row>
    <row r="41" spans="1:34" s="2" customFormat="1">
      <c r="A41" s="11"/>
      <c r="B41" s="623" t="s">
        <v>30</v>
      </c>
      <c r="C41" s="471">
        <v>17.03</v>
      </c>
      <c r="D41" s="130">
        <v>39.1</v>
      </c>
      <c r="E41" s="130">
        <v>78.46</v>
      </c>
      <c r="F41" s="130">
        <v>126.21</v>
      </c>
      <c r="G41" s="130">
        <v>182.99</v>
      </c>
      <c r="H41" s="130">
        <v>217.42</v>
      </c>
      <c r="I41" s="130">
        <v>233.76</v>
      </c>
      <c r="J41" s="130">
        <v>272.02</v>
      </c>
      <c r="K41" s="130">
        <v>268.05</v>
      </c>
      <c r="L41" s="130">
        <v>288.76</v>
      </c>
      <c r="M41" s="472"/>
      <c r="N41" s="51"/>
      <c r="O41" s="471">
        <v>89.04</v>
      </c>
      <c r="P41" s="130">
        <v>156.18</v>
      </c>
      <c r="Q41" s="130">
        <v>213.16</v>
      </c>
      <c r="R41" s="472">
        <v>288.76</v>
      </c>
      <c r="S41" s="481">
        <v>77.2</v>
      </c>
      <c r="T41" s="148">
        <v>128.92</v>
      </c>
      <c r="U41" s="148"/>
      <c r="V41" s="482"/>
      <c r="W41" s="51"/>
      <c r="X41" s="471">
        <v>89.04</v>
      </c>
      <c r="Y41" s="130">
        <v>67.15</v>
      </c>
      <c r="Z41" s="130">
        <v>56.98</v>
      </c>
      <c r="AA41" s="472">
        <v>75.6</v>
      </c>
      <c r="AB41" s="148">
        <v>77.2</v>
      </c>
      <c r="AC41" s="148">
        <v>51.72</v>
      </c>
      <c r="AD41" s="148"/>
      <c r="AE41" s="598"/>
      <c r="AF41" s="11"/>
    </row>
    <row r="42" spans="1:34" s="1" customFormat="1">
      <c r="A42" s="8"/>
      <c r="B42" s="624"/>
      <c r="C42" s="473"/>
      <c r="D42" s="52"/>
      <c r="E42" s="52"/>
      <c r="F42" s="52"/>
      <c r="G42" s="52"/>
      <c r="H42" s="52"/>
      <c r="I42" s="52"/>
      <c r="J42" s="52"/>
      <c r="K42" s="52"/>
      <c r="L42" s="52"/>
      <c r="M42" s="474"/>
      <c r="N42" s="52"/>
      <c r="O42" s="478"/>
      <c r="P42" s="53"/>
      <c r="Q42" s="53"/>
      <c r="R42" s="479"/>
      <c r="S42" s="483"/>
      <c r="T42" s="149"/>
      <c r="U42" s="149"/>
      <c r="V42" s="484"/>
      <c r="W42" s="53"/>
      <c r="X42" s="478"/>
      <c r="Y42" s="53"/>
      <c r="Z42" s="53"/>
      <c r="AA42" s="479"/>
      <c r="AB42" s="149"/>
      <c r="AC42" s="149"/>
      <c r="AD42" s="149"/>
      <c r="AE42" s="599"/>
      <c r="AF42" s="8"/>
    </row>
    <row r="43" spans="1:34" s="1" customFormat="1">
      <c r="A43" s="8"/>
      <c r="B43" s="661" t="s">
        <v>193</v>
      </c>
      <c r="C43" s="404">
        <v>-6.09</v>
      </c>
      <c r="D43" s="128">
        <v>-12.13</v>
      </c>
      <c r="E43" s="128">
        <v>-7.09</v>
      </c>
      <c r="F43" s="128">
        <v>-32.11</v>
      </c>
      <c r="G43" s="128">
        <v>-10.91</v>
      </c>
      <c r="H43" s="128">
        <v>-56.52</v>
      </c>
      <c r="I43" s="128">
        <v>-64.97</v>
      </c>
      <c r="J43" s="128">
        <v>-92.99</v>
      </c>
      <c r="K43" s="128">
        <v>-73.66</v>
      </c>
      <c r="L43" s="128">
        <v>-50.28</v>
      </c>
      <c r="M43" s="405"/>
      <c r="N43" s="52"/>
      <c r="O43" s="404">
        <v>-22.59</v>
      </c>
      <c r="P43" s="128">
        <v>-45.26</v>
      </c>
      <c r="Q43" s="128">
        <v>-36.05</v>
      </c>
      <c r="R43" s="405">
        <v>-50.28</v>
      </c>
      <c r="S43" s="485">
        <v>-21.09</v>
      </c>
      <c r="T43" s="137">
        <v>-38.68</v>
      </c>
      <c r="U43" s="137"/>
      <c r="V43" s="486"/>
      <c r="W43" s="52"/>
      <c r="X43" s="404">
        <v>-22.59</v>
      </c>
      <c r="Y43" s="128">
        <v>-22.66</v>
      </c>
      <c r="Z43" s="128">
        <v>9.21</v>
      </c>
      <c r="AA43" s="405">
        <v>-14.23</v>
      </c>
      <c r="AB43" s="137">
        <v>-21.09</v>
      </c>
      <c r="AC43" s="137">
        <v>-17.59</v>
      </c>
      <c r="AD43" s="137"/>
      <c r="AE43" s="587"/>
      <c r="AF43" s="8"/>
    </row>
    <row r="44" spans="1:34" s="1" customFormat="1">
      <c r="A44" s="8"/>
      <c r="B44" s="626"/>
      <c r="C44" s="473"/>
      <c r="D44" s="52"/>
      <c r="E44" s="52"/>
      <c r="F44" s="52"/>
      <c r="G44" s="52"/>
      <c r="H44" s="52"/>
      <c r="I44" s="52"/>
      <c r="J44" s="52"/>
      <c r="K44" s="52"/>
      <c r="L44" s="52"/>
      <c r="M44" s="474"/>
      <c r="N44" s="52"/>
      <c r="O44" s="473"/>
      <c r="P44" s="52"/>
      <c r="Q44" s="52"/>
      <c r="R44" s="474"/>
      <c r="S44" s="483"/>
      <c r="T44" s="149"/>
      <c r="U44" s="149"/>
      <c r="V44" s="484"/>
      <c r="W44" s="52"/>
      <c r="X44" s="473"/>
      <c r="Y44" s="52"/>
      <c r="Z44" s="52"/>
      <c r="AA44" s="474"/>
      <c r="AB44" s="149"/>
      <c r="AC44" s="149"/>
      <c r="AD44" s="149"/>
      <c r="AE44" s="599"/>
      <c r="AF44" s="8"/>
    </row>
    <row r="45" spans="1:34" s="2" customFormat="1">
      <c r="A45" s="11"/>
      <c r="B45" s="623" t="s">
        <v>32</v>
      </c>
      <c r="C45" s="475">
        <v>10.94</v>
      </c>
      <c r="D45" s="51">
        <v>26.97</v>
      </c>
      <c r="E45" s="51">
        <v>71.37</v>
      </c>
      <c r="F45" s="51">
        <v>94.11</v>
      </c>
      <c r="G45" s="51">
        <v>172.08</v>
      </c>
      <c r="H45" s="51">
        <v>160.9</v>
      </c>
      <c r="I45" s="51">
        <v>168.79</v>
      </c>
      <c r="J45" s="51">
        <v>179.03</v>
      </c>
      <c r="K45" s="51">
        <v>194.39</v>
      </c>
      <c r="L45" s="51">
        <v>238.48</v>
      </c>
      <c r="M45" s="476"/>
      <c r="N45" s="51"/>
      <c r="O45" s="471">
        <v>66.45</v>
      </c>
      <c r="P45" s="130">
        <v>110.93</v>
      </c>
      <c r="Q45" s="130">
        <v>177.11</v>
      </c>
      <c r="R45" s="472">
        <v>238.48</v>
      </c>
      <c r="S45" s="481">
        <v>56.11</v>
      </c>
      <c r="T45" s="148">
        <v>90.23</v>
      </c>
      <c r="U45" s="148"/>
      <c r="V45" s="482"/>
      <c r="W45" s="51"/>
      <c r="X45" s="471">
        <v>66.45</v>
      </c>
      <c r="Y45" s="130">
        <v>44.48</v>
      </c>
      <c r="Z45" s="130">
        <v>66.18</v>
      </c>
      <c r="AA45" s="472">
        <v>61.36</v>
      </c>
      <c r="AB45" s="148">
        <v>56.11</v>
      </c>
      <c r="AC45" s="148">
        <v>34.13</v>
      </c>
      <c r="AD45" s="148"/>
      <c r="AE45" s="598"/>
      <c r="AF45" s="11"/>
    </row>
    <row r="46" spans="1:34" s="75" customFormat="1">
      <c r="A46" s="60"/>
      <c r="B46" s="627" t="s">
        <v>33</v>
      </c>
      <c r="C46" s="1021">
        <v>0.64</v>
      </c>
      <c r="D46" s="1022">
        <v>0.69</v>
      </c>
      <c r="E46" s="1022">
        <v>0.91</v>
      </c>
      <c r="F46" s="1022">
        <v>0.75</v>
      </c>
      <c r="G46" s="1022">
        <v>0.94</v>
      </c>
      <c r="H46" s="1022">
        <v>0.74</v>
      </c>
      <c r="I46" s="1022">
        <v>0.72</v>
      </c>
      <c r="J46" s="1022">
        <v>0.66</v>
      </c>
      <c r="K46" s="1022">
        <v>0.73</v>
      </c>
      <c r="L46" s="1022">
        <v>0.83</v>
      </c>
      <c r="M46" s="1023"/>
      <c r="N46" s="1022"/>
      <c r="O46" s="1021">
        <v>0.75</v>
      </c>
      <c r="P46" s="1022">
        <v>0.71</v>
      </c>
      <c r="Q46" s="1022">
        <v>0.83</v>
      </c>
      <c r="R46" s="1023">
        <v>0.83</v>
      </c>
      <c r="S46" s="1024">
        <v>0.73</v>
      </c>
      <c r="T46" s="1025">
        <v>0.7</v>
      </c>
      <c r="U46" s="1025"/>
      <c r="V46" s="1031"/>
      <c r="W46" s="1022"/>
      <c r="X46" s="1021">
        <v>0.75</v>
      </c>
      <c r="Y46" s="1022">
        <v>0.66</v>
      </c>
      <c r="Z46" s="1022">
        <v>1.16</v>
      </c>
      <c r="AA46" s="1023">
        <v>0.81</v>
      </c>
      <c r="AB46" s="1026">
        <v>0.73</v>
      </c>
      <c r="AC46" s="1025">
        <v>0.66</v>
      </c>
      <c r="AD46" s="1025"/>
      <c r="AE46" s="600"/>
      <c r="AF46" s="60"/>
    </row>
    <row r="47" spans="1:34" s="1" customFormat="1">
      <c r="A47" s="8"/>
      <c r="B47" s="626"/>
      <c r="C47" s="473"/>
      <c r="D47" s="52"/>
      <c r="E47" s="52"/>
      <c r="F47" s="52"/>
      <c r="G47" s="52"/>
      <c r="H47" s="52"/>
      <c r="I47" s="52"/>
      <c r="J47" s="52"/>
      <c r="K47" s="52"/>
      <c r="L47" s="52"/>
      <c r="M47" s="474"/>
      <c r="N47" s="52"/>
      <c r="O47" s="473"/>
      <c r="P47" s="52"/>
      <c r="Q47" s="52"/>
      <c r="R47" s="474"/>
      <c r="S47" s="483"/>
      <c r="T47" s="149"/>
      <c r="U47" s="149"/>
      <c r="V47" s="484"/>
      <c r="W47" s="52"/>
      <c r="X47" s="473"/>
      <c r="Y47" s="52"/>
      <c r="Z47" s="52"/>
      <c r="AA47" s="474"/>
      <c r="AB47" s="149"/>
      <c r="AC47" s="149"/>
      <c r="AD47" s="149"/>
      <c r="AE47" s="599"/>
      <c r="AF47" s="8"/>
    </row>
    <row r="48" spans="1:34" s="1" customFormat="1">
      <c r="A48" s="8"/>
      <c r="B48" s="617" t="s">
        <v>194</v>
      </c>
      <c r="C48" s="404">
        <v>-6.81</v>
      </c>
      <c r="D48" s="128">
        <v>-14.81</v>
      </c>
      <c r="E48" s="128">
        <v>-30.49</v>
      </c>
      <c r="F48" s="128">
        <v>-84.33</v>
      </c>
      <c r="G48" s="128">
        <v>-48.56</v>
      </c>
      <c r="H48" s="128">
        <v>-62.89</v>
      </c>
      <c r="I48" s="128">
        <v>-103.89</v>
      </c>
      <c r="J48" s="128">
        <v>-108.72</v>
      </c>
      <c r="K48" s="128">
        <v>-98.18</v>
      </c>
      <c r="L48" s="128">
        <v>-121.98</v>
      </c>
      <c r="M48" s="405"/>
      <c r="N48" s="52"/>
      <c r="O48" s="404">
        <v>-20.08</v>
      </c>
      <c r="P48" s="128">
        <v>-40.29</v>
      </c>
      <c r="Q48" s="128">
        <v>-60.06</v>
      </c>
      <c r="R48" s="405">
        <v>-121.98</v>
      </c>
      <c r="S48" s="485">
        <v>-19.77</v>
      </c>
      <c r="T48" s="137">
        <v>-39.99</v>
      </c>
      <c r="U48" s="137"/>
      <c r="V48" s="486"/>
      <c r="W48" s="52"/>
      <c r="X48" s="404">
        <v>-20.08</v>
      </c>
      <c r="Y48" s="128">
        <v>-20.21</v>
      </c>
      <c r="Z48" s="128">
        <v>-19.77</v>
      </c>
      <c r="AA48" s="405">
        <v>-61.92</v>
      </c>
      <c r="AB48" s="137">
        <v>-19.77</v>
      </c>
      <c r="AC48" s="137">
        <v>-20.22</v>
      </c>
      <c r="AD48" s="137"/>
      <c r="AE48" s="587"/>
      <c r="AF48" s="8"/>
    </row>
    <row r="49" spans="1:34" s="1" customFormat="1">
      <c r="A49" s="8"/>
      <c r="B49" s="626"/>
      <c r="C49" s="473"/>
      <c r="D49" s="52"/>
      <c r="E49" s="52"/>
      <c r="F49" s="52"/>
      <c r="G49" s="52"/>
      <c r="H49" s="52"/>
      <c r="I49" s="52"/>
      <c r="J49" s="52"/>
      <c r="K49" s="52"/>
      <c r="L49" s="52"/>
      <c r="M49" s="474"/>
      <c r="N49" s="52"/>
      <c r="O49" s="473"/>
      <c r="P49" s="52"/>
      <c r="Q49" s="52"/>
      <c r="R49" s="474"/>
      <c r="S49" s="483"/>
      <c r="T49" s="149"/>
      <c r="U49" s="149"/>
      <c r="V49" s="484"/>
      <c r="W49" s="52"/>
      <c r="X49" s="473"/>
      <c r="Y49" s="52"/>
      <c r="Z49" s="52"/>
      <c r="AA49" s="474"/>
      <c r="AB49" s="149"/>
      <c r="AC49" s="149"/>
      <c r="AD49" s="149"/>
      <c r="AE49" s="599"/>
      <c r="AF49" s="8"/>
    </row>
    <row r="50" spans="1:34" s="2" customFormat="1">
      <c r="A50" s="11"/>
      <c r="B50" s="623" t="s">
        <v>34</v>
      </c>
      <c r="C50" s="475">
        <v>4.13</v>
      </c>
      <c r="D50" s="51">
        <v>12.16</v>
      </c>
      <c r="E50" s="51">
        <v>40.88</v>
      </c>
      <c r="F50" s="51">
        <v>9.78</v>
      </c>
      <c r="G50" s="51">
        <v>123.52</v>
      </c>
      <c r="H50" s="51">
        <v>98.01</v>
      </c>
      <c r="I50" s="51">
        <v>64.9</v>
      </c>
      <c r="J50" s="51">
        <v>70.31</v>
      </c>
      <c r="K50" s="51">
        <v>96.2</v>
      </c>
      <c r="L50" s="51">
        <v>116.5</v>
      </c>
      <c r="M50" s="476"/>
      <c r="N50" s="51"/>
      <c r="O50" s="475">
        <v>46.37</v>
      </c>
      <c r="P50" s="51">
        <v>70.64</v>
      </c>
      <c r="Q50" s="51">
        <v>117.05</v>
      </c>
      <c r="R50" s="476">
        <v>116.5</v>
      </c>
      <c r="S50" s="488">
        <v>36.33</v>
      </c>
      <c r="T50" s="151">
        <v>50.24</v>
      </c>
      <c r="U50" s="151"/>
      <c r="V50" s="489"/>
      <c r="W50" s="51"/>
      <c r="X50" s="475">
        <v>46.37</v>
      </c>
      <c r="Y50" s="51">
        <v>24.27</v>
      </c>
      <c r="Z50" s="51">
        <v>46.42</v>
      </c>
      <c r="AA50" s="472">
        <v>-0.55</v>
      </c>
      <c r="AB50" s="151">
        <v>36.33</v>
      </c>
      <c r="AC50" s="151">
        <v>13.91</v>
      </c>
      <c r="AD50" s="151"/>
      <c r="AE50" s="601"/>
      <c r="AF50" s="11"/>
    </row>
    <row r="51" spans="1:34" s="1" customFormat="1">
      <c r="A51" s="8"/>
      <c r="B51" s="662"/>
      <c r="C51" s="618"/>
      <c r="D51" s="595"/>
      <c r="E51" s="595"/>
      <c r="F51" s="595"/>
      <c r="G51" s="595"/>
      <c r="H51" s="595"/>
      <c r="I51" s="595"/>
      <c r="J51" s="595"/>
      <c r="K51" s="595"/>
      <c r="L51" s="595"/>
      <c r="M51" s="619"/>
      <c r="N51" s="8"/>
      <c r="O51" s="618"/>
      <c r="P51" s="595"/>
      <c r="Q51" s="595"/>
      <c r="R51" s="619"/>
      <c r="S51" s="618"/>
      <c r="T51" s="595"/>
      <c r="U51" s="595"/>
      <c r="V51" s="619"/>
      <c r="W51" s="8"/>
      <c r="X51" s="618"/>
      <c r="Y51" s="595"/>
      <c r="Z51" s="595"/>
      <c r="AA51" s="619"/>
      <c r="AB51" s="595"/>
      <c r="AC51" s="595"/>
      <c r="AD51" s="595"/>
      <c r="AE51" s="602"/>
      <c r="AF51" s="8"/>
    </row>
    <row r="52" spans="1:34" s="11" customFormat="1">
      <c r="B52" s="46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7"/>
      <c r="U52" s="57"/>
      <c r="V52" s="57"/>
      <c r="W52" s="51"/>
      <c r="X52" s="51"/>
      <c r="Y52" s="51"/>
      <c r="Z52" s="51"/>
      <c r="AA52" s="51"/>
      <c r="AB52" s="51"/>
      <c r="AC52" s="57"/>
      <c r="AD52" s="57"/>
      <c r="AE52" s="57"/>
    </row>
    <row r="54" spans="1:34">
      <c r="B54" s="11"/>
    </row>
    <row r="56" spans="1:34"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O56" s="20"/>
      <c r="P56" s="20"/>
      <c r="Q56" s="20"/>
      <c r="R56" s="20"/>
      <c r="S56" s="20"/>
      <c r="T56" s="20"/>
      <c r="U56" s="20"/>
      <c r="V56" s="20"/>
      <c r="X56" s="20"/>
      <c r="Y56" s="20"/>
      <c r="Z56" s="20"/>
      <c r="AA56" s="20"/>
      <c r="AB56" s="20"/>
      <c r="AC56" s="20"/>
      <c r="AD56" s="20"/>
      <c r="AE56" s="20"/>
    </row>
    <row r="57" spans="1:34"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O57" s="20"/>
      <c r="P57" s="20"/>
      <c r="Q57" s="20"/>
      <c r="R57" s="20"/>
      <c r="S57" s="20"/>
      <c r="T57" s="20"/>
      <c r="U57" s="20"/>
      <c r="V57" s="20"/>
      <c r="X57" s="20"/>
      <c r="Y57" s="20"/>
      <c r="Z57" s="20"/>
      <c r="AA57" s="20"/>
      <c r="AB57" s="20"/>
      <c r="AC57" s="20"/>
      <c r="AD57" s="20"/>
      <c r="AE57" s="20"/>
    </row>
    <row r="59" spans="1:34">
      <c r="C59" s="228"/>
      <c r="D59" s="228"/>
      <c r="E59" s="228"/>
      <c r="F59" s="228"/>
      <c r="G59" s="228"/>
      <c r="H59" s="228"/>
      <c r="I59" s="228"/>
      <c r="J59" s="228"/>
      <c r="K59" s="228"/>
      <c r="L59" s="228"/>
      <c r="M59" s="228"/>
      <c r="O59" s="228"/>
      <c r="P59" s="228"/>
      <c r="Q59" s="228"/>
      <c r="R59" s="228"/>
      <c r="S59" s="228"/>
      <c r="T59" s="228"/>
      <c r="U59" s="228"/>
      <c r="V59" s="228"/>
      <c r="X59" s="228"/>
      <c r="Y59" s="228"/>
      <c r="Z59" s="228"/>
      <c r="AA59" s="228"/>
      <c r="AB59" s="228"/>
      <c r="AC59" s="228"/>
      <c r="AD59" s="228"/>
      <c r="AE59" s="228"/>
    </row>
    <row r="60" spans="1:34">
      <c r="C60" s="228"/>
      <c r="D60" s="228"/>
      <c r="E60" s="228"/>
      <c r="F60" s="228"/>
      <c r="G60" s="228"/>
      <c r="H60" s="228"/>
      <c r="I60" s="228"/>
      <c r="J60" s="228"/>
      <c r="K60" s="228"/>
      <c r="L60" s="228"/>
      <c r="M60" s="228"/>
      <c r="N60" s="228"/>
      <c r="O60" s="228"/>
      <c r="P60" s="228"/>
      <c r="Q60" s="228"/>
      <c r="R60" s="228"/>
      <c r="S60" s="228"/>
      <c r="T60" s="228"/>
      <c r="U60" s="228"/>
      <c r="V60" s="228"/>
      <c r="W60" s="228"/>
      <c r="X60" s="228"/>
      <c r="Y60" s="228"/>
      <c r="Z60" s="228"/>
      <c r="AA60" s="228"/>
      <c r="AB60" s="228"/>
      <c r="AC60" s="228"/>
      <c r="AD60" s="228"/>
      <c r="AE60" s="228"/>
    </row>
    <row r="61" spans="1:34">
      <c r="C61" s="228"/>
      <c r="D61" s="228"/>
      <c r="E61" s="228"/>
      <c r="F61" s="228"/>
      <c r="G61" s="228"/>
      <c r="H61" s="228"/>
      <c r="I61" s="228"/>
      <c r="J61" s="228"/>
      <c r="K61" s="228"/>
      <c r="L61" s="228"/>
      <c r="M61" s="228"/>
      <c r="N61" s="228"/>
      <c r="O61" s="228"/>
      <c r="P61" s="228"/>
      <c r="Q61" s="228"/>
      <c r="R61" s="228"/>
      <c r="S61" s="228"/>
      <c r="T61" s="228"/>
      <c r="U61" s="228"/>
      <c r="V61" s="228"/>
      <c r="W61" s="228"/>
      <c r="X61" s="228"/>
      <c r="Y61" s="228"/>
      <c r="Z61" s="228"/>
      <c r="AA61" s="228"/>
      <c r="AB61" s="228"/>
      <c r="AC61" s="228"/>
      <c r="AD61" s="228"/>
      <c r="AE61" s="228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59055118110236" right="0.59055118110236" top="0.78740157480315" bottom="0" header="0.39370078740157" footer="0.39370078740157"/>
  <pageSetup paperSize="9" orientation="landscape" scale="43" fitToHeight="1" fitToWidth="1" pageOrder="downThenOver" r:id="rId1"/>
  <headerFooter differentOddEven="false" differentFirst="false" scaleWithDoc="true" alignWithMargins="true">
    <oddHeader>&amp;C&amp;"Calibri,Regular"&amp;16&amp;A</oddHeader>
    <oddFooter/>
    <evenHeader/>
    <evenFooter/>
    <firstHeader/>
    <firstFooter/>
  </headerFooter>
  <tableParts count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tabColor rgb="FF000000"/>
    <outlinePr summaryBelow="1" summaryRight="1"/>
    <pageSetUpPr fitToPage="1"/>
  </sheetPr>
  <dimension ref="A1:AH99"/>
  <sheetViews>
    <sheetView tabSelected="0" workbookViewId="0" zoomScale="70" zoomScaleNormal="70" view="pageBreakPreview" showGridLines="false" showRowColHeaders="1" topLeftCell="D1">
      <selection activeCell="A1" sqref="A1"/>
    </sheetView>
  </sheetViews>
  <sheetFormatPr defaultRowHeight="14.4" outlineLevelRow="0" outlineLevelCol="0"/>
  <cols>
    <col min="1" max="1" width="3.140625" customWidth="true" style="35"/>
    <col min="2" max="2" width="58.7109375" customWidth="true" style="35"/>
    <col min="3" max="3" width="9.7109375" customWidth="true" style="35"/>
    <col min="4" max="4" width="9.7109375" customWidth="true" style="35"/>
    <col min="5" max="5" width="9.7109375" customWidth="true" style="35"/>
    <col min="6" max="6" width="9.7109375" customWidth="true" style="35"/>
    <col min="7" max="7" width="9.7109375" customWidth="true" style="35"/>
    <col min="8" max="8" width="9.7109375" customWidth="true" style="35"/>
    <col min="9" max="9" width="9.7109375" customWidth="true" style="35"/>
    <col min="10" max="10" width="9.7109375" customWidth="true" style="35"/>
    <col min="11" max="11" width="9.7109375" customWidth="true" style="35"/>
    <col min="12" max="12" width="9.7109375" customWidth="true" style="35"/>
    <col min="13" max="13" width="9.140625" customWidth="true" style="35"/>
    <col min="14" max="14" width="3.140625" customWidth="true" style="35"/>
    <col min="15" max="15" width="9.140625" customWidth="true" style="35"/>
    <col min="16" max="16" width="9.140625" customWidth="true" style="35"/>
    <col min="17" max="17" width="9.140625" customWidth="true" style="35"/>
    <col min="18" max="18" width="9.140625" customWidth="true" style="35"/>
    <col min="19" max="19" width="9.140625" customWidth="true" style="35"/>
    <col min="20" max="20" width="9.140625" customWidth="true" style="35"/>
    <col min="21" max="21" width="9.140625" customWidth="true" style="35"/>
    <col min="22" max="22" width="9.140625" customWidth="true" style="35"/>
    <col min="23" max="23" width="3.140625" customWidth="true" style="35"/>
    <col min="24" max="24" width="9.7109375" customWidth="true" style="35"/>
    <col min="25" max="25" width="9.28515625" customWidth="true" style="35"/>
    <col min="26" max="26" width="9.28515625" customWidth="true" style="35"/>
    <col min="27" max="27" width="9.7109375" customWidth="true" style="35"/>
    <col min="28" max="28" width="9.140625" customWidth="true" style="35"/>
    <col min="29" max="29" width="9.7109375" customWidth="true" style="35"/>
    <col min="30" max="30" width="9.7109375" customWidth="true" style="35"/>
    <col min="31" max="31" width="9.140625" customWidth="true" style="35"/>
    <col min="32" max="32" width="9" customWidth="true" style="35"/>
    <col min="33" max="33" width="9.140625" customWidth="true" style="35"/>
  </cols>
  <sheetData>
    <row r="1" spans="1:34" customHeight="1" ht="15.75"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</row>
    <row r="2" spans="1:34" customHeight="1" ht="15.75"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</row>
    <row r="3" spans="1:34" customHeight="1" ht="15.75" s="3" customFormat="1">
      <c r="A3" s="7"/>
      <c r="B3" s="742" t="s">
        <v>103</v>
      </c>
      <c r="C3" s="743">
        <v>2008</v>
      </c>
      <c r="D3" s="743">
        <v>2009</v>
      </c>
      <c r="E3" s="743">
        <v>2010</v>
      </c>
      <c r="F3" s="743">
        <v>2011</v>
      </c>
      <c r="G3" s="744">
        <v>2012</v>
      </c>
      <c r="H3" s="744">
        <v>2013</v>
      </c>
      <c r="I3" s="744">
        <v>2014</v>
      </c>
      <c r="J3" s="744">
        <v>2015</v>
      </c>
      <c r="K3" s="744">
        <v>2016</v>
      </c>
      <c r="L3" s="744">
        <v>2017</v>
      </c>
      <c r="M3" s="745">
        <v>2018</v>
      </c>
      <c r="N3" s="7"/>
      <c r="O3" s="746" t="s">
        <v>16</v>
      </c>
      <c r="P3" s="747" t="s">
        <v>17</v>
      </c>
      <c r="Q3" s="747" t="s">
        <v>18</v>
      </c>
      <c r="R3" s="748" t="s">
        <v>19</v>
      </c>
      <c r="S3" s="746" t="s">
        <v>20</v>
      </c>
      <c r="T3" s="747" t="s">
        <v>21</v>
      </c>
      <c r="U3" s="747" t="s">
        <v>22</v>
      </c>
      <c r="V3" s="748" t="s">
        <v>23</v>
      </c>
      <c r="W3" s="7"/>
      <c r="X3" s="746" t="s">
        <v>16</v>
      </c>
      <c r="Y3" s="747" t="s">
        <v>24</v>
      </c>
      <c r="Z3" s="747" t="s">
        <v>25</v>
      </c>
      <c r="AA3" s="749" t="s">
        <v>26</v>
      </c>
      <c r="AB3" s="746" t="s">
        <v>20</v>
      </c>
      <c r="AC3" s="747" t="s">
        <v>27</v>
      </c>
      <c r="AD3" s="747" t="s">
        <v>28</v>
      </c>
      <c r="AE3" s="749" t="s">
        <v>29</v>
      </c>
      <c r="AF3" s="7"/>
    </row>
    <row r="4" spans="1:34" customHeight="1" ht="15.75" s="1" customFormat="1">
      <c r="A4" s="8"/>
      <c r="B4" s="694"/>
      <c r="C4" s="493"/>
      <c r="D4" s="39"/>
      <c r="E4" s="39"/>
      <c r="F4" s="39"/>
      <c r="G4" s="20"/>
      <c r="H4" s="20"/>
      <c r="I4" s="20"/>
      <c r="J4" s="20"/>
      <c r="K4" s="20"/>
      <c r="L4" s="20"/>
      <c r="M4" s="389"/>
      <c r="N4" s="20"/>
      <c r="O4" s="493"/>
      <c r="P4" s="39"/>
      <c r="Q4" s="39"/>
      <c r="R4" s="494"/>
      <c r="S4" s="480"/>
      <c r="T4" s="9"/>
      <c r="U4" s="9"/>
      <c r="V4" s="389"/>
      <c r="W4" s="8"/>
      <c r="X4" s="493"/>
      <c r="Y4" s="39"/>
      <c r="Z4" s="39"/>
      <c r="AA4" s="494"/>
      <c r="AB4" s="9"/>
      <c r="AC4" s="9"/>
      <c r="AD4" s="9"/>
      <c r="AE4" s="532"/>
      <c r="AF4" s="8"/>
    </row>
    <row r="5" spans="1:34" customHeight="1" ht="15.75" s="2" customFormat="1">
      <c r="A5" s="11"/>
      <c r="B5" s="695" t="s">
        <v>175</v>
      </c>
      <c r="C5" s="244">
        <v>1923.18</v>
      </c>
      <c r="D5" s="32">
        <v>2623.53</v>
      </c>
      <c r="E5" s="32">
        <v>3223.53</v>
      </c>
      <c r="F5" s="32">
        <v>3421.53</v>
      </c>
      <c r="G5" s="32">
        <v>3636.78</v>
      </c>
      <c r="H5" s="32">
        <v>3505.9</v>
      </c>
      <c r="I5" s="32">
        <v>3834.9</v>
      </c>
      <c r="J5" s="32">
        <v>4232.9</v>
      </c>
      <c r="K5" s="32">
        <v>4861.4</v>
      </c>
      <c r="L5" s="32">
        <v>5284.4</v>
      </c>
      <c r="M5" s="391"/>
      <c r="N5" s="32"/>
      <c r="O5" s="390">
        <v>4860.9</v>
      </c>
      <c r="P5" s="122">
        <v>4860.9</v>
      </c>
      <c r="Q5" s="122">
        <v>5060</v>
      </c>
      <c r="R5" s="391">
        <v>5284.4</v>
      </c>
      <c r="S5" s="495">
        <v>5284.31</v>
      </c>
      <c r="T5" s="136">
        <v>5284.31</v>
      </c>
      <c r="U5" s="136"/>
      <c r="V5" s="136"/>
      <c r="W5" s="11"/>
      <c r="X5" s="390">
        <v>4860.9</v>
      </c>
      <c r="Y5" s="122">
        <v>4860.9</v>
      </c>
      <c r="Z5" s="122">
        <v>5060</v>
      </c>
      <c r="AA5" s="391">
        <v>5284.4</v>
      </c>
      <c r="AB5" s="495">
        <v>5284.31</v>
      </c>
      <c r="AC5" s="1088">
        <v>5284.31</v>
      </c>
      <c r="AD5" s="1088"/>
      <c r="AE5" s="1088"/>
      <c r="AF5" s="11"/>
    </row>
    <row r="6" spans="1:34" customHeight="1" ht="15.75" s="2" customFormat="1">
      <c r="A6" s="11"/>
      <c r="B6" s="696" t="s">
        <v>201</v>
      </c>
      <c r="C6" s="249">
        <v>1596.48</v>
      </c>
      <c r="D6" s="20">
        <v>1888.08</v>
      </c>
      <c r="E6" s="20">
        <v>2459.08</v>
      </c>
      <c r="F6" s="20">
        <v>2658.73</v>
      </c>
      <c r="G6" s="20">
        <v>2875.78</v>
      </c>
      <c r="H6" s="20">
        <v>2907.07</v>
      </c>
      <c r="I6" s="20">
        <v>3251.33</v>
      </c>
      <c r="J6" s="20">
        <v>3659.2</v>
      </c>
      <c r="K6" s="20">
        <v>4046.08</v>
      </c>
      <c r="L6" s="20">
        <v>4370.58</v>
      </c>
      <c r="M6" s="330"/>
      <c r="N6" s="20"/>
      <c r="O6" s="259">
        <v>4046.08</v>
      </c>
      <c r="P6" s="115">
        <v>4046.08</v>
      </c>
      <c r="Q6" s="115">
        <v>4146.18</v>
      </c>
      <c r="R6" s="330">
        <v>4370.58</v>
      </c>
      <c r="S6" s="171">
        <v>4364.3</v>
      </c>
      <c r="T6" s="133">
        <v>4265.3</v>
      </c>
      <c r="U6" s="133"/>
      <c r="V6" s="133"/>
      <c r="W6" s="8"/>
      <c r="X6" s="259">
        <v>4046.08</v>
      </c>
      <c r="Y6" s="115">
        <v>4046.08</v>
      </c>
      <c r="Z6" s="115">
        <v>4146.18</v>
      </c>
      <c r="AA6" s="330">
        <v>4370.58</v>
      </c>
      <c r="AB6" s="171">
        <v>4364.3</v>
      </c>
      <c r="AC6" s="1087">
        <v>4265.3</v>
      </c>
      <c r="AD6" s="1087"/>
      <c r="AE6" s="1087"/>
      <c r="AF6" s="11"/>
    </row>
    <row r="7" spans="1:34" customHeight="1" ht="15.75" s="2" customFormat="1">
      <c r="A7" s="11"/>
      <c r="B7" s="696" t="s">
        <v>202</v>
      </c>
      <c r="C7" s="249">
        <v>326.7</v>
      </c>
      <c r="D7" s="20">
        <v>735.45</v>
      </c>
      <c r="E7" s="20">
        <v>764.45</v>
      </c>
      <c r="F7" s="20">
        <v>762.8</v>
      </c>
      <c r="G7" s="20">
        <v>761</v>
      </c>
      <c r="H7" s="20">
        <v>568.83</v>
      </c>
      <c r="I7" s="20">
        <v>553.57</v>
      </c>
      <c r="J7" s="20">
        <v>543.7</v>
      </c>
      <c r="K7" s="20">
        <v>585.32</v>
      </c>
      <c r="L7" s="20">
        <v>684.32</v>
      </c>
      <c r="M7" s="1089"/>
      <c r="N7" s="20"/>
      <c r="O7" s="259">
        <v>585.32</v>
      </c>
      <c r="P7" s="115">
        <v>585.32</v>
      </c>
      <c r="Q7" s="115">
        <v>684.32</v>
      </c>
      <c r="R7" s="330">
        <v>684.32</v>
      </c>
      <c r="S7" s="171">
        <v>690.51</v>
      </c>
      <c r="T7" s="133">
        <v>789.51</v>
      </c>
      <c r="U7" s="133"/>
      <c r="V7" s="133"/>
      <c r="W7" s="8"/>
      <c r="X7" s="259">
        <v>585.32</v>
      </c>
      <c r="Y7" s="115">
        <v>585.32</v>
      </c>
      <c r="Z7" s="115">
        <v>684.32</v>
      </c>
      <c r="AA7" s="330">
        <v>684.32</v>
      </c>
      <c r="AB7" s="171">
        <v>690.51</v>
      </c>
      <c r="AC7" s="1087">
        <v>789.51</v>
      </c>
      <c r="AD7" s="1087"/>
      <c r="AE7" s="1087"/>
      <c r="AF7" s="11"/>
    </row>
    <row r="8" spans="1:34" customHeight="1" ht="15.75" s="2" customFormat="1">
      <c r="A8" s="11"/>
      <c r="B8" s="696" t="s">
        <v>203</v>
      </c>
      <c r="C8" s="416" t="s">
        <v>117</v>
      </c>
      <c r="D8" s="164" t="s">
        <v>117</v>
      </c>
      <c r="E8" s="164" t="s">
        <v>117</v>
      </c>
      <c r="F8" s="164" t="s">
        <v>117</v>
      </c>
      <c r="G8" s="164" t="s">
        <v>117</v>
      </c>
      <c r="H8" s="20">
        <v>30</v>
      </c>
      <c r="I8" s="20">
        <v>30</v>
      </c>
      <c r="J8" s="20">
        <v>30</v>
      </c>
      <c r="K8" s="20">
        <v>30</v>
      </c>
      <c r="L8" s="20">
        <v>30</v>
      </c>
      <c r="M8" s="1089"/>
      <c r="N8" s="20"/>
      <c r="O8" s="259">
        <v>30</v>
      </c>
      <c r="P8" s="115">
        <v>30</v>
      </c>
      <c r="Q8" s="115">
        <v>30</v>
      </c>
      <c r="R8" s="330">
        <v>30</v>
      </c>
      <c r="S8" s="171">
        <v>30</v>
      </c>
      <c r="T8" s="133">
        <v>30</v>
      </c>
      <c r="U8" s="133"/>
      <c r="V8" s="133"/>
      <c r="W8" s="8"/>
      <c r="X8" s="259">
        <v>30</v>
      </c>
      <c r="Y8" s="115">
        <v>30</v>
      </c>
      <c r="Z8" s="115">
        <v>30</v>
      </c>
      <c r="AA8" s="330">
        <v>30</v>
      </c>
      <c r="AB8" s="171">
        <v>30</v>
      </c>
      <c r="AC8" s="1087">
        <v>30</v>
      </c>
      <c r="AD8" s="1087"/>
      <c r="AE8" s="1087"/>
      <c r="AF8" s="11"/>
    </row>
    <row r="9" spans="1:34" customHeight="1" ht="15.75" s="2" customFormat="1">
      <c r="A9" s="11"/>
      <c r="B9" s="697" t="s">
        <v>113</v>
      </c>
      <c r="C9" s="992" t="s">
        <v>117</v>
      </c>
      <c r="D9" s="205" t="s">
        <v>117</v>
      </c>
      <c r="E9" s="993" t="s">
        <v>117</v>
      </c>
      <c r="F9" s="993" t="s">
        <v>117</v>
      </c>
      <c r="G9" s="993" t="s">
        <v>117</v>
      </c>
      <c r="H9" s="993" t="s">
        <v>117</v>
      </c>
      <c r="I9" s="993" t="s">
        <v>117</v>
      </c>
      <c r="J9" s="993" t="s">
        <v>117</v>
      </c>
      <c r="K9" s="993">
        <v>200</v>
      </c>
      <c r="L9" s="993">
        <v>199.5</v>
      </c>
      <c r="M9" s="739"/>
      <c r="N9" s="20"/>
      <c r="O9" s="398">
        <v>199.5</v>
      </c>
      <c r="P9" s="993">
        <v>199.5</v>
      </c>
      <c r="Q9" s="993">
        <v>199.5</v>
      </c>
      <c r="R9" s="399">
        <v>199.5</v>
      </c>
      <c r="S9" s="497">
        <v>199.5</v>
      </c>
      <c r="T9" s="167">
        <v>199.5</v>
      </c>
      <c r="U9" s="167"/>
      <c r="V9" s="167"/>
      <c r="W9" s="8"/>
      <c r="X9" s="398">
        <v>199.5</v>
      </c>
      <c r="Y9" s="993">
        <v>199.5</v>
      </c>
      <c r="Z9" s="993">
        <v>199.5</v>
      </c>
      <c r="AA9" s="399">
        <v>199.5</v>
      </c>
      <c r="AB9" s="497">
        <v>199.5</v>
      </c>
      <c r="AC9" s="1090">
        <v>199.5</v>
      </c>
      <c r="AD9" s="1090"/>
      <c r="AE9" s="1090"/>
      <c r="AF9" s="11"/>
    </row>
    <row r="10" spans="1:34" customHeight="1" ht="15.75" s="1" customForma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4" customHeight="1" ht="15.75" s="1" customFormat="1">
      <c r="A11" s="8"/>
      <c r="B11" s="742" t="s">
        <v>176</v>
      </c>
      <c r="C11" s="743">
        <v>2008</v>
      </c>
      <c r="D11" s="743">
        <v>2009</v>
      </c>
      <c r="E11" s="743">
        <v>2010</v>
      </c>
      <c r="F11" s="743">
        <v>2011</v>
      </c>
      <c r="G11" s="744">
        <v>2012</v>
      </c>
      <c r="H11" s="744">
        <v>2013</v>
      </c>
      <c r="I11" s="744">
        <v>2014</v>
      </c>
      <c r="J11" s="744">
        <v>2015</v>
      </c>
      <c r="K11" s="744">
        <v>2016</v>
      </c>
      <c r="L11" s="744">
        <v>2017</v>
      </c>
      <c r="M11" s="745">
        <v>2018</v>
      </c>
      <c r="N11" s="7"/>
      <c r="O11" s="746" t="s">
        <v>16</v>
      </c>
      <c r="P11" s="747" t="s">
        <v>17</v>
      </c>
      <c r="Q11" s="747" t="s">
        <v>18</v>
      </c>
      <c r="R11" s="748" t="s">
        <v>19</v>
      </c>
      <c r="S11" s="746" t="s">
        <v>20</v>
      </c>
      <c r="T11" s="747" t="s">
        <v>21</v>
      </c>
      <c r="U11" s="747" t="s">
        <v>22</v>
      </c>
      <c r="V11" s="748" t="s">
        <v>23</v>
      </c>
      <c r="W11" s="7"/>
      <c r="X11" s="746" t="s">
        <v>16</v>
      </c>
      <c r="Y11" s="747" t="s">
        <v>24</v>
      </c>
      <c r="Z11" s="747" t="s">
        <v>25</v>
      </c>
      <c r="AA11" s="749" t="s">
        <v>26</v>
      </c>
      <c r="AB11" s="746" t="s">
        <v>20</v>
      </c>
      <c r="AC11" s="747" t="s">
        <v>27</v>
      </c>
      <c r="AD11" s="747" t="s">
        <v>28</v>
      </c>
      <c r="AE11" s="749" t="s">
        <v>29</v>
      </c>
      <c r="AF11" s="8"/>
    </row>
    <row r="12" spans="1:34" customHeight="1" ht="15.75" s="1" customFormat="1">
      <c r="A12" s="8"/>
      <c r="B12" s="694"/>
      <c r="C12" s="504"/>
      <c r="D12" s="40"/>
      <c r="E12" s="40"/>
      <c r="F12" s="40"/>
      <c r="G12" s="40"/>
      <c r="H12" s="40"/>
      <c r="I12" s="40"/>
      <c r="J12" s="40"/>
      <c r="K12" s="40"/>
      <c r="L12" s="40"/>
      <c r="M12" s="512"/>
      <c r="N12" s="8"/>
      <c r="O12" s="78"/>
      <c r="P12" s="40"/>
      <c r="Q12" s="40"/>
      <c r="R12" s="293"/>
      <c r="S12" s="504"/>
      <c r="T12" s="144"/>
      <c r="U12" s="144"/>
      <c r="V12" s="512"/>
      <c r="W12" s="8"/>
      <c r="X12" s="78"/>
      <c r="Y12" s="40"/>
      <c r="Z12" s="40"/>
      <c r="AA12" s="293"/>
      <c r="AB12" s="144"/>
      <c r="AC12" s="144"/>
      <c r="AD12" s="144"/>
      <c r="AE12" s="721"/>
      <c r="AF12" s="8"/>
    </row>
    <row r="13" spans="1:34" customHeight="1" ht="15.75" s="1" customFormat="1">
      <c r="A13" s="8"/>
      <c r="B13" s="327" t="s">
        <v>111</v>
      </c>
      <c r="C13" s="408">
        <v>0.34</v>
      </c>
      <c r="D13" s="27">
        <v>0.32</v>
      </c>
      <c r="E13" s="27">
        <v>0.32</v>
      </c>
      <c r="F13" s="27">
        <v>0.33</v>
      </c>
      <c r="G13" s="27">
        <v>0.33</v>
      </c>
      <c r="H13" s="27">
        <v>0.32</v>
      </c>
      <c r="I13" s="27">
        <v>0.33</v>
      </c>
      <c r="J13" s="27">
        <v>0.32</v>
      </c>
      <c r="K13" s="27">
        <v>0.33</v>
      </c>
      <c r="L13" s="27">
        <v>0.35</v>
      </c>
      <c r="M13" s="505"/>
      <c r="N13" s="8"/>
      <c r="O13" s="419">
        <v>0.41</v>
      </c>
      <c r="P13" s="27">
        <v>0.39</v>
      </c>
      <c r="Q13" s="27">
        <v>0.34</v>
      </c>
      <c r="R13" s="501">
        <v>0.35</v>
      </c>
      <c r="S13" s="1091">
        <v>0.41</v>
      </c>
      <c r="T13" s="1092">
        <v>0.38</v>
      </c>
      <c r="U13" s="1092"/>
      <c r="V13" s="1093"/>
      <c r="W13" s="8"/>
      <c r="X13" s="419">
        <v>0.41</v>
      </c>
      <c r="Y13" s="27">
        <v>0.37</v>
      </c>
      <c r="Z13" s="27">
        <v>0.23</v>
      </c>
      <c r="AA13" s="501">
        <v>0.38</v>
      </c>
      <c r="AB13" s="1092">
        <v>0.41</v>
      </c>
      <c r="AC13" s="1092">
        <v>0.34</v>
      </c>
      <c r="AD13" s="1092"/>
      <c r="AE13" s="1093"/>
      <c r="AF13" s="8"/>
    </row>
    <row r="14" spans="1:34" customHeight="1" ht="15.75" s="1" customFormat="1">
      <c r="A14" s="8"/>
      <c r="B14" s="327" t="s">
        <v>203</v>
      </c>
      <c r="C14" s="994" t="s">
        <v>117</v>
      </c>
      <c r="D14" s="255" t="s">
        <v>117</v>
      </c>
      <c r="E14" s="255" t="s">
        <v>117</v>
      </c>
      <c r="F14" s="255" t="s">
        <v>117</v>
      </c>
      <c r="G14" s="255" t="s">
        <v>117</v>
      </c>
      <c r="H14" s="255" t="s">
        <v>117</v>
      </c>
      <c r="I14" s="27">
        <v>0.27</v>
      </c>
      <c r="J14" s="27">
        <v>0.27</v>
      </c>
      <c r="K14" s="27">
        <v>0.28</v>
      </c>
      <c r="L14" s="27">
        <v>0.28</v>
      </c>
      <c r="M14" s="505"/>
      <c r="N14" s="8"/>
      <c r="O14" s="419">
        <v>0.35</v>
      </c>
      <c r="P14" s="27">
        <v>0.34</v>
      </c>
      <c r="Q14" s="27">
        <v>0.27</v>
      </c>
      <c r="R14" s="501">
        <v>0.28</v>
      </c>
      <c r="S14" s="1094">
        <v>0.35</v>
      </c>
      <c r="T14" s="1095">
        <v>0.3</v>
      </c>
      <c r="U14" s="1095"/>
      <c r="V14" s="1096"/>
      <c r="W14" s="8"/>
      <c r="X14" s="419">
        <v>0.35</v>
      </c>
      <c r="Y14" s="27">
        <v>0.33</v>
      </c>
      <c r="Z14" s="27">
        <v>0.13</v>
      </c>
      <c r="AA14" s="501">
        <v>0.33</v>
      </c>
      <c r="AB14" s="1094">
        <v>0.35</v>
      </c>
      <c r="AC14" s="1095">
        <v>0.26</v>
      </c>
      <c r="AD14" s="1095"/>
      <c r="AE14" s="1096"/>
      <c r="AF14" s="8"/>
    </row>
    <row r="15" spans="1:34" customHeight="1" ht="15.75" s="1" customFormat="1">
      <c r="A15" s="8"/>
      <c r="B15" s="327" t="s">
        <v>113</v>
      </c>
      <c r="C15" s="994" t="s">
        <v>117</v>
      </c>
      <c r="D15" s="255" t="s">
        <v>117</v>
      </c>
      <c r="E15" s="255" t="s">
        <v>117</v>
      </c>
      <c r="F15" s="255" t="s">
        <v>117</v>
      </c>
      <c r="G15" s="255" t="s">
        <v>117</v>
      </c>
      <c r="H15" s="995" t="s">
        <v>117</v>
      </c>
      <c r="I15" s="180" t="s">
        <v>117</v>
      </c>
      <c r="J15" s="180" t="s">
        <v>117</v>
      </c>
      <c r="K15" s="180" t="s">
        <v>117</v>
      </c>
      <c r="L15" s="180">
        <v>0.39</v>
      </c>
      <c r="M15" s="1103"/>
      <c r="N15" s="8"/>
      <c r="O15" s="421" t="s">
        <v>117</v>
      </c>
      <c r="P15" s="180">
        <v>0.44</v>
      </c>
      <c r="Q15" s="180">
        <v>0.41</v>
      </c>
      <c r="R15" s="676">
        <v>0.39</v>
      </c>
      <c r="S15" s="1095">
        <v>0.43</v>
      </c>
      <c r="T15" s="1095">
        <v>0.45</v>
      </c>
      <c r="U15" s="1095"/>
      <c r="V15" s="1095"/>
      <c r="W15" s="8"/>
      <c r="X15" s="421" t="s">
        <v>117</v>
      </c>
      <c r="Y15" s="180">
        <v>0.44</v>
      </c>
      <c r="Z15" s="180">
        <v>0.39</v>
      </c>
      <c r="AA15" s="676">
        <v>0.35</v>
      </c>
      <c r="AB15" s="1095">
        <v>0.43</v>
      </c>
      <c r="AC15" s="1095">
        <v>0.46</v>
      </c>
      <c r="AD15" s="1095"/>
      <c r="AE15" s="1095"/>
      <c r="AF15" s="8"/>
    </row>
    <row r="16" spans="1:34" customHeight="1" ht="15.75" s="2" customFormat="1">
      <c r="A16" s="11"/>
      <c r="B16" s="397" t="s">
        <v>47</v>
      </c>
      <c r="C16" s="724">
        <v>0.34</v>
      </c>
      <c r="D16" s="162">
        <v>0.32</v>
      </c>
      <c r="E16" s="162">
        <v>0.32</v>
      </c>
      <c r="F16" s="162">
        <v>0.33</v>
      </c>
      <c r="G16" s="162">
        <v>0.33</v>
      </c>
      <c r="H16" s="162">
        <v>0.32</v>
      </c>
      <c r="I16" s="162">
        <v>0.33</v>
      </c>
      <c r="J16" s="162">
        <v>0.32</v>
      </c>
      <c r="K16" s="162">
        <v>0.33</v>
      </c>
      <c r="L16" s="162">
        <v>0.35</v>
      </c>
      <c r="M16" s="1097"/>
      <c r="N16" s="56"/>
      <c r="O16" s="1000">
        <v>0.41</v>
      </c>
      <c r="P16" s="1001">
        <v>0.39</v>
      </c>
      <c r="Q16" s="1001">
        <v>0.34</v>
      </c>
      <c r="R16" s="1002">
        <v>0.35</v>
      </c>
      <c r="S16" s="1098">
        <v>0.41</v>
      </c>
      <c r="T16" s="1099">
        <v>0.38</v>
      </c>
      <c r="U16" s="1099"/>
      <c r="V16" s="1100"/>
      <c r="W16" s="11"/>
      <c r="X16" s="997">
        <v>0.41</v>
      </c>
      <c r="Y16" s="998">
        <v>0.38</v>
      </c>
      <c r="Z16" s="998">
        <v>0.23</v>
      </c>
      <c r="AA16" s="999">
        <v>0.38</v>
      </c>
      <c r="AB16" s="1101">
        <v>0.41</v>
      </c>
      <c r="AC16" s="1099">
        <v>0.35</v>
      </c>
      <c r="AD16" s="1099"/>
      <c r="AE16" s="1100"/>
      <c r="AF16" s="11"/>
    </row>
    <row r="17" spans="1:34" customHeight="1" ht="15.75" s="1" customFormat="1">
      <c r="A17" s="8"/>
      <c r="B17" s="8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8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8"/>
    </row>
    <row r="18" spans="1:34" customHeight="1" ht="15.75" s="1" customFormat="1">
      <c r="A18" s="8"/>
      <c r="B18" s="742" t="s">
        <v>178</v>
      </c>
      <c r="C18" s="743">
        <v>2008</v>
      </c>
      <c r="D18" s="743">
        <v>2009</v>
      </c>
      <c r="E18" s="743">
        <v>2010</v>
      </c>
      <c r="F18" s="743">
        <v>2011</v>
      </c>
      <c r="G18" s="744">
        <v>2012</v>
      </c>
      <c r="H18" s="744">
        <v>2013</v>
      </c>
      <c r="I18" s="744">
        <v>2014</v>
      </c>
      <c r="J18" s="744">
        <v>2015</v>
      </c>
      <c r="K18" s="744">
        <v>2016</v>
      </c>
      <c r="L18" s="744">
        <v>2017</v>
      </c>
      <c r="M18" s="745">
        <v>2018</v>
      </c>
      <c r="N18" s="7"/>
      <c r="O18" s="746" t="s">
        <v>16</v>
      </c>
      <c r="P18" s="747" t="s">
        <v>17</v>
      </c>
      <c r="Q18" s="747" t="s">
        <v>18</v>
      </c>
      <c r="R18" s="748" t="s">
        <v>19</v>
      </c>
      <c r="S18" s="746" t="s">
        <v>20</v>
      </c>
      <c r="T18" s="747" t="s">
        <v>21</v>
      </c>
      <c r="U18" s="747" t="s">
        <v>22</v>
      </c>
      <c r="V18" s="748" t="s">
        <v>23</v>
      </c>
      <c r="W18" s="7"/>
      <c r="X18" s="746" t="s">
        <v>16</v>
      </c>
      <c r="Y18" s="747" t="s">
        <v>24</v>
      </c>
      <c r="Z18" s="747" t="s">
        <v>25</v>
      </c>
      <c r="AA18" s="749" t="s">
        <v>26</v>
      </c>
      <c r="AB18" s="746" t="s">
        <v>20</v>
      </c>
      <c r="AC18" s="747" t="s">
        <v>27</v>
      </c>
      <c r="AD18" s="747" t="s">
        <v>28</v>
      </c>
      <c r="AE18" s="749" t="s">
        <v>29</v>
      </c>
      <c r="AF18" s="8"/>
    </row>
    <row r="19" spans="1:34" customHeight="1" ht="15.75" s="1" customFormat="1">
      <c r="A19" s="8"/>
      <c r="B19" s="694"/>
      <c r="C19" s="493"/>
      <c r="D19" s="8"/>
      <c r="E19" s="8"/>
      <c r="F19" s="8"/>
      <c r="G19" s="8"/>
      <c r="H19" s="8"/>
      <c r="I19" s="8"/>
      <c r="J19" s="8"/>
      <c r="K19" s="8"/>
      <c r="L19" s="8"/>
      <c r="M19" s="389"/>
      <c r="N19" s="8"/>
      <c r="O19" s="493"/>
      <c r="P19" s="39"/>
      <c r="Q19" s="39"/>
      <c r="R19" s="494"/>
      <c r="S19" s="480"/>
      <c r="T19" s="9"/>
      <c r="U19" s="9"/>
      <c r="V19" s="389"/>
      <c r="W19" s="8"/>
      <c r="X19" s="493"/>
      <c r="Y19" s="39"/>
      <c r="Z19" s="39"/>
      <c r="AA19" s="494"/>
      <c r="AB19" s="9"/>
      <c r="AC19" s="9"/>
      <c r="AD19" s="9"/>
      <c r="AE19" s="532"/>
      <c r="AF19" s="8"/>
    </row>
    <row r="20" spans="1:34" customHeight="1" ht="15.75" s="2" customFormat="1">
      <c r="A20" s="11"/>
      <c r="B20" s="695" t="s">
        <v>179</v>
      </c>
      <c r="C20" s="244">
        <v>3906.68</v>
      </c>
      <c r="D20" s="32">
        <v>5905.49</v>
      </c>
      <c r="E20" s="32">
        <v>7689.48</v>
      </c>
      <c r="F20" s="32">
        <v>9330.33</v>
      </c>
      <c r="G20" s="32">
        <v>9936.74</v>
      </c>
      <c r="H20" s="32">
        <v>9769.35</v>
      </c>
      <c r="I20" s="32">
        <v>10203.79</v>
      </c>
      <c r="J20" s="32">
        <v>11103.44</v>
      </c>
      <c r="K20" s="32">
        <v>12576.21</v>
      </c>
      <c r="L20" s="32">
        <v>15090.89</v>
      </c>
      <c r="M20" s="391"/>
      <c r="N20" s="32"/>
      <c r="O20" s="390">
        <v>4188.75</v>
      </c>
      <c r="P20" s="122">
        <v>8190.76</v>
      </c>
      <c r="Q20" s="122">
        <v>10739.02</v>
      </c>
      <c r="R20" s="391">
        <v>15090.89</v>
      </c>
      <c r="S20" s="495">
        <v>4693.52</v>
      </c>
      <c r="T20" s="136">
        <v>8690.33</v>
      </c>
      <c r="U20" s="136"/>
      <c r="V20" s="136"/>
      <c r="W20" s="11"/>
      <c r="X20" s="390">
        <v>4188.75</v>
      </c>
      <c r="Y20" s="122">
        <v>4002.01</v>
      </c>
      <c r="Z20" s="122">
        <v>2548.26</v>
      </c>
      <c r="AA20" s="391">
        <v>4351.87</v>
      </c>
      <c r="AB20" s="136">
        <v>4693.52</v>
      </c>
      <c r="AC20" s="136">
        <v>3996.81</v>
      </c>
      <c r="AD20" s="136"/>
      <c r="AE20" s="136"/>
      <c r="AF20" s="11"/>
    </row>
    <row r="21" spans="1:34" customHeight="1" ht="15.75" s="2" customFormat="1">
      <c r="A21" s="11"/>
      <c r="B21" s="696" t="s">
        <v>201</v>
      </c>
      <c r="C21" s="249">
        <v>3708.24</v>
      </c>
      <c r="D21" s="20">
        <v>4798.45</v>
      </c>
      <c r="E21" s="20">
        <v>5366.73</v>
      </c>
      <c r="F21" s="20">
        <v>6715.97</v>
      </c>
      <c r="G21" s="20">
        <v>7409.08</v>
      </c>
      <c r="H21" s="20">
        <v>7794.98</v>
      </c>
      <c r="I21" s="20">
        <v>8384.32</v>
      </c>
      <c r="J21" s="20">
        <v>9281.62</v>
      </c>
      <c r="K21" s="20">
        <v>10350.55</v>
      </c>
      <c r="L21" s="20">
        <v>12157.05</v>
      </c>
      <c r="M21" s="330"/>
      <c r="N21" s="20"/>
      <c r="O21" s="259">
        <v>3453.21</v>
      </c>
      <c r="P21" s="115">
        <v>6711.73</v>
      </c>
      <c r="Q21" s="115">
        <v>8753.26</v>
      </c>
      <c r="R21" s="330">
        <v>12157.05</v>
      </c>
      <c r="S21" s="171">
        <v>3713.99</v>
      </c>
      <c r="T21" s="133">
        <v>6871.45</v>
      </c>
      <c r="U21" s="133"/>
      <c r="V21" s="133"/>
      <c r="W21" s="8"/>
      <c r="X21" s="259">
        <v>3453.21</v>
      </c>
      <c r="Y21" s="115">
        <v>3258.53</v>
      </c>
      <c r="Z21" s="115">
        <v>2041.52</v>
      </c>
      <c r="AA21" s="330">
        <v>3403.79</v>
      </c>
      <c r="AB21" s="133">
        <v>3713.99</v>
      </c>
      <c r="AC21" s="133">
        <v>3157.46</v>
      </c>
      <c r="AD21" s="133"/>
      <c r="AE21" s="133"/>
      <c r="AF21" s="11"/>
    </row>
    <row r="22" spans="1:34" customHeight="1" ht="15.75" s="2" customFormat="1">
      <c r="A22" s="11"/>
      <c r="B22" s="696" t="s">
        <v>202</v>
      </c>
      <c r="C22" s="249">
        <v>198.44</v>
      </c>
      <c r="D22" s="20">
        <v>1107.04</v>
      </c>
      <c r="E22" s="20">
        <v>2322.75</v>
      </c>
      <c r="F22" s="20">
        <v>2614.36</v>
      </c>
      <c r="G22" s="20">
        <v>2527.66</v>
      </c>
      <c r="H22" s="20">
        <v>1974.37</v>
      </c>
      <c r="I22" s="20">
        <v>1760.77</v>
      </c>
      <c r="J22" s="20">
        <v>1748.7</v>
      </c>
      <c r="K22" s="20">
        <v>2150.68</v>
      </c>
      <c r="L22" s="20">
        <v>2246.1</v>
      </c>
      <c r="M22" s="330"/>
      <c r="N22" s="20"/>
      <c r="O22" s="259">
        <v>620.39</v>
      </c>
      <c r="P22" s="115">
        <v>1151.11</v>
      </c>
      <c r="Q22" s="115">
        <v>1472.55</v>
      </c>
      <c r="R22" s="330">
        <v>2246.1</v>
      </c>
      <c r="S22" s="171">
        <v>771.84</v>
      </c>
      <c r="T22" s="133">
        <v>1393.78</v>
      </c>
      <c r="U22" s="133"/>
      <c r="V22" s="133"/>
      <c r="W22" s="8"/>
      <c r="X22" s="259">
        <v>620.39</v>
      </c>
      <c r="Y22" s="115">
        <v>530.71</v>
      </c>
      <c r="Z22" s="115">
        <v>321.44</v>
      </c>
      <c r="AA22" s="330">
        <v>773.56</v>
      </c>
      <c r="AB22" s="133">
        <v>771.84</v>
      </c>
      <c r="AC22" s="133">
        <v>621.93</v>
      </c>
      <c r="AD22" s="133"/>
      <c r="AE22" s="133"/>
      <c r="AF22" s="11"/>
    </row>
    <row r="23" spans="1:34" customHeight="1" ht="15.75" s="2" customFormat="1">
      <c r="A23" s="11"/>
      <c r="B23" s="696" t="s">
        <v>203</v>
      </c>
      <c r="C23" s="416" t="s">
        <v>117</v>
      </c>
      <c r="D23" s="164" t="s">
        <v>117</v>
      </c>
      <c r="E23" s="164" t="s">
        <v>117</v>
      </c>
      <c r="F23" s="164" t="s">
        <v>117</v>
      </c>
      <c r="G23" s="164" t="s">
        <v>117</v>
      </c>
      <c r="H23" s="20">
        <v>0</v>
      </c>
      <c r="I23" s="20">
        <v>58.69</v>
      </c>
      <c r="J23" s="20">
        <v>72.02</v>
      </c>
      <c r="K23" s="20">
        <v>74.98</v>
      </c>
      <c r="L23" s="20">
        <v>74.71</v>
      </c>
      <c r="M23" s="330"/>
      <c r="N23" s="20"/>
      <c r="O23" s="259">
        <v>22.47</v>
      </c>
      <c r="P23" s="115">
        <v>43.8</v>
      </c>
      <c r="Q23" s="115">
        <v>52.56</v>
      </c>
      <c r="R23" s="330">
        <v>74.71</v>
      </c>
      <c r="S23" s="171">
        <v>22.45</v>
      </c>
      <c r="T23" s="133">
        <v>39.45</v>
      </c>
      <c r="U23" s="133"/>
      <c r="V23" s="133"/>
      <c r="W23" s="8"/>
      <c r="X23" s="259">
        <v>22.47</v>
      </c>
      <c r="Y23" s="115">
        <v>21.33</v>
      </c>
      <c r="Z23" s="115">
        <v>8.76</v>
      </c>
      <c r="AA23" s="330">
        <v>22.16</v>
      </c>
      <c r="AB23" s="133">
        <v>22.45</v>
      </c>
      <c r="AC23" s="133">
        <v>17</v>
      </c>
      <c r="AD23" s="133"/>
      <c r="AE23" s="133"/>
      <c r="AF23" s="11"/>
    </row>
    <row r="24" spans="1:34" customHeight="1" ht="15.75" s="2" customFormat="1">
      <c r="A24" s="11"/>
      <c r="B24" s="697" t="s">
        <v>113</v>
      </c>
      <c r="C24" s="992" t="s">
        <v>117</v>
      </c>
      <c r="D24" s="205" t="s">
        <v>117</v>
      </c>
      <c r="E24" s="993" t="s">
        <v>117</v>
      </c>
      <c r="F24" s="993" t="s">
        <v>117</v>
      </c>
      <c r="G24" s="993" t="s">
        <v>117</v>
      </c>
      <c r="H24" s="996" t="s">
        <v>117</v>
      </c>
      <c r="I24" s="1102" t="s">
        <v>117</v>
      </c>
      <c r="J24" s="1102" t="s">
        <v>117</v>
      </c>
      <c r="K24" s="1102" t="s">
        <v>117</v>
      </c>
      <c r="L24" s="1102">
        <v>606.37</v>
      </c>
      <c r="M24" s="399"/>
      <c r="N24" s="20"/>
      <c r="O24" s="398">
        <v>92.68</v>
      </c>
      <c r="P24" s="166">
        <v>284.12</v>
      </c>
      <c r="Q24" s="166">
        <v>454.13</v>
      </c>
      <c r="R24" s="399">
        <v>606.37</v>
      </c>
      <c r="S24" s="497">
        <v>185.24</v>
      </c>
      <c r="T24" s="167">
        <v>385.65</v>
      </c>
      <c r="U24" s="167"/>
      <c r="V24" s="167"/>
      <c r="W24" s="8"/>
      <c r="X24" s="638">
        <v>92.68</v>
      </c>
      <c r="Y24" s="604">
        <v>191.44</v>
      </c>
      <c r="Z24" s="604">
        <v>170.01</v>
      </c>
      <c r="AA24" s="639">
        <v>152.24</v>
      </c>
      <c r="AB24" s="605">
        <v>185.24</v>
      </c>
      <c r="AC24" s="167">
        <v>200.41</v>
      </c>
      <c r="AD24" s="167"/>
      <c r="AE24" s="167"/>
      <c r="AF24" s="11"/>
    </row>
    <row r="25" spans="1:34" customHeight="1" ht="15.75" s="2" customFormat="1">
      <c r="A25" s="11"/>
      <c r="B25" s="25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110"/>
      <c r="N25" s="23"/>
      <c r="O25" s="110"/>
      <c r="P25" s="110"/>
      <c r="Q25" s="110"/>
      <c r="R25" s="110"/>
      <c r="S25" s="110"/>
      <c r="T25" s="110"/>
      <c r="U25" s="110"/>
      <c r="V25" s="110"/>
      <c r="W25" s="33"/>
      <c r="X25" s="110"/>
      <c r="Y25" s="110"/>
      <c r="Z25" s="110"/>
      <c r="AA25" s="110"/>
      <c r="AB25" s="110"/>
      <c r="AC25" s="110"/>
      <c r="AD25" s="110"/>
      <c r="AE25" s="110"/>
      <c r="AF25" s="11"/>
    </row>
    <row r="26" spans="1:34" customHeight="1" ht="15.75" s="1" customFormat="1">
      <c r="A26" s="8"/>
      <c r="B26" s="742" t="s">
        <v>204</v>
      </c>
      <c r="C26" s="743">
        <v>2008</v>
      </c>
      <c r="D26" s="743">
        <v>2009</v>
      </c>
      <c r="E26" s="743">
        <v>2010</v>
      </c>
      <c r="F26" s="743">
        <v>2011</v>
      </c>
      <c r="G26" s="744">
        <v>2012</v>
      </c>
      <c r="H26" s="744">
        <v>2013</v>
      </c>
      <c r="I26" s="744">
        <v>2014</v>
      </c>
      <c r="J26" s="744">
        <v>2015</v>
      </c>
      <c r="K26" s="744">
        <v>2016</v>
      </c>
      <c r="L26" s="744">
        <v>2017</v>
      </c>
      <c r="M26" s="745">
        <v>2018</v>
      </c>
      <c r="N26" s="7"/>
      <c r="O26" s="746" t="s">
        <v>16</v>
      </c>
      <c r="P26" s="747" t="s">
        <v>17</v>
      </c>
      <c r="Q26" s="747" t="s">
        <v>18</v>
      </c>
      <c r="R26" s="748" t="s">
        <v>19</v>
      </c>
      <c r="S26" s="746" t="s">
        <v>20</v>
      </c>
      <c r="T26" s="747" t="s">
        <v>21</v>
      </c>
      <c r="U26" s="747" t="s">
        <v>22</v>
      </c>
      <c r="V26" s="748" t="s">
        <v>23</v>
      </c>
      <c r="W26" s="7"/>
      <c r="X26" s="746" t="s">
        <v>16</v>
      </c>
      <c r="Y26" s="747" t="s">
        <v>24</v>
      </c>
      <c r="Z26" s="747" t="s">
        <v>25</v>
      </c>
      <c r="AA26" s="749" t="s">
        <v>26</v>
      </c>
      <c r="AB26" s="746" t="s">
        <v>20</v>
      </c>
      <c r="AC26" s="747" t="s">
        <v>27</v>
      </c>
      <c r="AD26" s="747" t="s">
        <v>28</v>
      </c>
      <c r="AE26" s="749" t="s">
        <v>29</v>
      </c>
      <c r="AF26" s="8"/>
    </row>
    <row r="27" spans="1:34" customHeight="1" ht="15.75" s="37" customFormat="1">
      <c r="B27" s="694"/>
      <c r="C27" s="78"/>
      <c r="D27" s="8"/>
      <c r="E27" s="8"/>
      <c r="F27" s="8"/>
      <c r="G27" s="8"/>
      <c r="H27" s="8"/>
      <c r="I27" s="8"/>
      <c r="J27" s="8"/>
      <c r="K27" s="8"/>
      <c r="L27" s="8"/>
      <c r="M27" s="389"/>
      <c r="N27" s="8"/>
      <c r="O27" s="493"/>
      <c r="P27" s="39"/>
      <c r="Q27" s="39"/>
      <c r="R27" s="494"/>
      <c r="S27" s="480"/>
      <c r="T27" s="9"/>
      <c r="U27" s="9"/>
      <c r="V27" s="389"/>
      <c r="W27" s="8"/>
      <c r="X27" s="493"/>
      <c r="Y27" s="39"/>
      <c r="Z27" s="39"/>
      <c r="AA27" s="494"/>
      <c r="AB27" s="9"/>
      <c r="AC27" s="9"/>
      <c r="AD27" s="9"/>
      <c r="AE27" s="532"/>
      <c r="AF27" s="8"/>
      <c r="AG27" s="8"/>
      <c r="AH27" s="8"/>
    </row>
    <row r="28" spans="1:34" customHeight="1" ht="15.75" s="37" customFormat="1">
      <c r="B28" s="696" t="s">
        <v>111</v>
      </c>
      <c r="C28" s="680">
        <v>48.95</v>
      </c>
      <c r="D28" s="181">
        <v>48.16</v>
      </c>
      <c r="E28" s="181">
        <v>47.67</v>
      </c>
      <c r="F28" s="181">
        <v>45.7</v>
      </c>
      <c r="G28" s="181">
        <v>47.13</v>
      </c>
      <c r="H28" s="181">
        <v>48.41</v>
      </c>
      <c r="I28" s="181">
        <v>50.36</v>
      </c>
      <c r="J28" s="181">
        <v>50.62</v>
      </c>
      <c r="K28" s="181">
        <v>46.06</v>
      </c>
      <c r="L28" s="181">
        <v>45.54</v>
      </c>
      <c r="M28" s="741"/>
      <c r="N28" s="44"/>
      <c r="O28" s="250">
        <v>47.17</v>
      </c>
      <c r="P28" s="10">
        <v>45.81</v>
      </c>
      <c r="Q28" s="10">
        <v>46.29</v>
      </c>
      <c r="R28" s="425">
        <v>45.54</v>
      </c>
      <c r="S28" s="342">
        <v>43.41</v>
      </c>
      <c r="T28" s="87">
        <v>43.83</v>
      </c>
      <c r="U28" s="87"/>
      <c r="V28" s="87"/>
      <c r="W28" s="13"/>
      <c r="X28" s="250">
        <v>47.17</v>
      </c>
      <c r="Y28" s="10">
        <v>44.75</v>
      </c>
      <c r="Z28" s="10">
        <v>47.89</v>
      </c>
      <c r="AA28" s="425">
        <v>43.4</v>
      </c>
      <c r="AB28" s="87">
        <v>43.41</v>
      </c>
      <c r="AC28" s="87">
        <v>44.88</v>
      </c>
      <c r="AD28" s="87"/>
      <c r="AE28" s="87"/>
      <c r="AF28" s="8"/>
      <c r="AG28" s="8"/>
      <c r="AH28" s="8"/>
    </row>
    <row r="29" spans="1:34" customHeight="1" ht="15.75" s="55" customFormat="1">
      <c r="B29" s="696" t="s">
        <v>203</v>
      </c>
      <c r="C29" s="680">
        <v>0</v>
      </c>
      <c r="D29" s="181">
        <v>0</v>
      </c>
      <c r="E29" s="181">
        <v>0</v>
      </c>
      <c r="F29" s="181">
        <v>0</v>
      </c>
      <c r="G29" s="181">
        <v>0</v>
      </c>
      <c r="H29" s="181">
        <v>0</v>
      </c>
      <c r="I29" s="181">
        <v>131.97</v>
      </c>
      <c r="J29" s="181">
        <v>112.85</v>
      </c>
      <c r="K29" s="181">
        <v>109.44</v>
      </c>
      <c r="L29" s="181">
        <v>112.05</v>
      </c>
      <c r="M29" s="741"/>
      <c r="N29" s="44"/>
      <c r="O29" s="250">
        <v>110.21</v>
      </c>
      <c r="P29" s="10">
        <v>108.96</v>
      </c>
      <c r="Q29" s="10">
        <v>111.21</v>
      </c>
      <c r="R29" s="425">
        <v>112.05</v>
      </c>
      <c r="S29" s="342">
        <v>115.63</v>
      </c>
      <c r="T29" s="87">
        <v>114.43</v>
      </c>
      <c r="U29" s="87"/>
      <c r="V29" s="87"/>
      <c r="W29" s="13"/>
      <c r="X29" s="250">
        <v>110.21</v>
      </c>
      <c r="Y29" s="10">
        <v>144.81</v>
      </c>
      <c r="Z29" s="10">
        <v>122.46</v>
      </c>
      <c r="AA29" s="425">
        <v>145.48</v>
      </c>
      <c r="AB29" s="87">
        <v>115.63</v>
      </c>
      <c r="AC29" s="87">
        <v>146.04</v>
      </c>
      <c r="AD29" s="87"/>
      <c r="AE29" s="87"/>
      <c r="AF29" s="11"/>
      <c r="AG29" s="11"/>
      <c r="AH29" s="11"/>
    </row>
    <row r="30" spans="1:34" customHeight="1" ht="15.75" s="55" customFormat="1">
      <c r="B30" s="696" t="s">
        <v>113</v>
      </c>
      <c r="C30" s="680" t="s">
        <v>117</v>
      </c>
      <c r="D30" s="181" t="s">
        <v>117</v>
      </c>
      <c r="E30" s="181" t="s">
        <v>117</v>
      </c>
      <c r="F30" s="181" t="s">
        <v>117</v>
      </c>
      <c r="G30" s="181" t="s">
        <v>117</v>
      </c>
      <c r="H30" s="181" t="s">
        <v>117</v>
      </c>
      <c r="I30" s="181" t="s">
        <v>117</v>
      </c>
      <c r="J30" s="181" t="s">
        <v>117</v>
      </c>
      <c r="K30" s="181" t="s">
        <v>117</v>
      </c>
      <c r="L30" s="181">
        <v>59.52</v>
      </c>
      <c r="M30" s="741"/>
      <c r="N30" s="44"/>
      <c r="O30" s="680" t="s">
        <v>117</v>
      </c>
      <c r="P30" s="181">
        <v>55.53</v>
      </c>
      <c r="Q30" s="181">
        <v>58.35</v>
      </c>
      <c r="R30" s="1104">
        <v>59.52</v>
      </c>
      <c r="S30" s="1106">
        <v>63.02</v>
      </c>
      <c r="T30" s="184">
        <v>64.22</v>
      </c>
      <c r="U30" s="184"/>
      <c r="V30" s="184"/>
      <c r="W30" s="13"/>
      <c r="X30" s="680" t="s">
        <v>117</v>
      </c>
      <c r="Y30" s="181">
        <v>60.36</v>
      </c>
      <c r="Z30" s="181">
        <v>75.48</v>
      </c>
      <c r="AA30" s="1104">
        <v>63.02</v>
      </c>
      <c r="AB30" s="1107">
        <v>63.02</v>
      </c>
      <c r="AC30" s="184">
        <v>65.33</v>
      </c>
      <c r="AD30" s="184"/>
      <c r="AE30" s="184"/>
      <c r="AF30" s="11"/>
      <c r="AG30" s="11"/>
      <c r="AH30" s="11"/>
    </row>
    <row r="31" spans="1:34" customHeight="1" ht="15.75" s="1" customFormat="1">
      <c r="A31" s="8"/>
      <c r="B31" s="254" t="s">
        <v>205</v>
      </c>
      <c r="C31" s="727">
        <v>48.95</v>
      </c>
      <c r="D31" s="185">
        <v>48.16</v>
      </c>
      <c r="E31" s="185">
        <v>47.67</v>
      </c>
      <c r="F31" s="185">
        <v>45.7</v>
      </c>
      <c r="G31" s="185">
        <v>47.13</v>
      </c>
      <c r="H31" s="185">
        <v>48.41</v>
      </c>
      <c r="I31" s="185">
        <v>50.83</v>
      </c>
      <c r="J31" s="185">
        <v>51.02</v>
      </c>
      <c r="K31" s="185">
        <v>46.44</v>
      </c>
      <c r="L31" s="185">
        <v>46.43</v>
      </c>
      <c r="M31" s="728"/>
      <c r="N31" s="48"/>
      <c r="O31" s="727">
        <v>47.48</v>
      </c>
      <c r="P31" s="185">
        <v>46.48</v>
      </c>
      <c r="Q31" s="185">
        <v>47.12</v>
      </c>
      <c r="R31" s="728">
        <v>46.43</v>
      </c>
      <c r="S31" s="729">
        <v>44.53</v>
      </c>
      <c r="T31" s="186">
        <v>45.06</v>
      </c>
      <c r="U31" s="186"/>
      <c r="V31" s="186"/>
      <c r="W31" s="187"/>
      <c r="X31" s="681">
        <v>47.48</v>
      </c>
      <c r="Y31" s="660">
        <v>46.03</v>
      </c>
      <c r="Z31" s="660">
        <v>49.99</v>
      </c>
      <c r="AA31" s="682">
        <v>44.6</v>
      </c>
      <c r="AB31" s="729">
        <v>44.53</v>
      </c>
      <c r="AC31" s="186">
        <v>46.33</v>
      </c>
      <c r="AD31" s="186"/>
      <c r="AE31" s="186"/>
      <c r="AF31" s="8"/>
    </row>
    <row r="32" spans="1:34" customHeight="1" ht="15.75" s="1" customFormat="1">
      <c r="A32" s="8"/>
      <c r="B32" s="49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1"/>
      <c r="N32" s="51"/>
      <c r="O32" s="51"/>
      <c r="P32" s="51"/>
      <c r="Q32" s="51"/>
      <c r="R32" s="51"/>
      <c r="S32" s="11"/>
      <c r="T32" s="11"/>
      <c r="U32" s="11"/>
      <c r="V32" s="51"/>
      <c r="W32" s="11"/>
      <c r="X32" s="11"/>
      <c r="Y32" s="11"/>
      <c r="Z32" s="11"/>
      <c r="AA32" s="11"/>
      <c r="AB32" s="11"/>
      <c r="AC32" s="11"/>
      <c r="AD32" s="11"/>
      <c r="AE32" s="51"/>
      <c r="AF32" s="8"/>
    </row>
    <row r="33" spans="1:34" customHeight="1" ht="15.75" s="1" customFormat="1">
      <c r="A33" s="8"/>
      <c r="B33" s="742" t="s">
        <v>206</v>
      </c>
      <c r="C33" s="743">
        <v>2008</v>
      </c>
      <c r="D33" s="743">
        <v>2009</v>
      </c>
      <c r="E33" s="743">
        <v>2010</v>
      </c>
      <c r="F33" s="743">
        <v>2011</v>
      </c>
      <c r="G33" s="744">
        <v>2012</v>
      </c>
      <c r="H33" s="744">
        <v>2013</v>
      </c>
      <c r="I33" s="744">
        <v>2014</v>
      </c>
      <c r="J33" s="744">
        <v>2015</v>
      </c>
      <c r="K33" s="744">
        <v>2016</v>
      </c>
      <c r="L33" s="744">
        <v>2017</v>
      </c>
      <c r="M33" s="745">
        <v>2018</v>
      </c>
      <c r="N33" s="7"/>
      <c r="O33" s="746" t="s">
        <v>16</v>
      </c>
      <c r="P33" s="747" t="s">
        <v>17</v>
      </c>
      <c r="Q33" s="747" t="s">
        <v>18</v>
      </c>
      <c r="R33" s="748" t="s">
        <v>19</v>
      </c>
      <c r="S33" s="746" t="s">
        <v>20</v>
      </c>
      <c r="T33" s="747" t="s">
        <v>21</v>
      </c>
      <c r="U33" s="747" t="s">
        <v>22</v>
      </c>
      <c r="V33" s="748" t="s">
        <v>23</v>
      </c>
      <c r="W33" s="7"/>
      <c r="X33" s="746" t="s">
        <v>16</v>
      </c>
      <c r="Y33" s="747" t="s">
        <v>24</v>
      </c>
      <c r="Z33" s="747" t="s">
        <v>25</v>
      </c>
      <c r="AA33" s="749" t="s">
        <v>26</v>
      </c>
      <c r="AB33" s="746" t="s">
        <v>20</v>
      </c>
      <c r="AC33" s="747" t="s">
        <v>27</v>
      </c>
      <c r="AD33" s="747" t="s">
        <v>28</v>
      </c>
      <c r="AE33" s="749" t="s">
        <v>29</v>
      </c>
      <c r="AF33" s="8"/>
    </row>
    <row r="34" spans="1:34" customHeight="1" ht="15.75" s="1" customFormat="1">
      <c r="A34" s="8"/>
      <c r="B34" s="694"/>
      <c r="C34" s="78"/>
      <c r="D34" s="40"/>
      <c r="E34" s="40"/>
      <c r="F34" s="40"/>
      <c r="G34" s="40"/>
      <c r="H34" s="40"/>
      <c r="I34" s="40"/>
      <c r="J34" s="40"/>
      <c r="K34" s="40"/>
      <c r="L34" s="40"/>
      <c r="M34" s="293"/>
      <c r="N34" s="8"/>
      <c r="O34" s="78"/>
      <c r="P34" s="40"/>
      <c r="Q34" s="40"/>
      <c r="R34" s="293"/>
      <c r="S34" s="480"/>
      <c r="T34" s="9"/>
      <c r="U34" s="9"/>
      <c r="V34" s="293"/>
      <c r="W34" s="8"/>
      <c r="X34" s="78"/>
      <c r="Y34" s="40"/>
      <c r="Z34" s="40"/>
      <c r="AA34" s="293"/>
      <c r="AB34" s="9"/>
      <c r="AC34" s="9"/>
      <c r="AD34" s="9"/>
      <c r="AE34" s="597"/>
      <c r="AF34" s="8"/>
    </row>
    <row r="35" spans="1:34" customHeight="1" ht="15.75" s="2" customFormat="1">
      <c r="A35" s="11"/>
      <c r="B35" s="698" t="s">
        <v>58</v>
      </c>
      <c r="C35" s="473">
        <v>193.88</v>
      </c>
      <c r="D35" s="52">
        <v>282.73</v>
      </c>
      <c r="E35" s="52">
        <v>364.53</v>
      </c>
      <c r="F35" s="52">
        <v>421.61</v>
      </c>
      <c r="G35" s="52">
        <v>456.75</v>
      </c>
      <c r="H35" s="52">
        <v>461.89</v>
      </c>
      <c r="I35" s="52">
        <v>507.6</v>
      </c>
      <c r="J35" s="52">
        <v>552.98</v>
      </c>
      <c r="K35" s="52">
        <v>561.87</v>
      </c>
      <c r="L35" s="52">
        <v>675.62</v>
      </c>
      <c r="M35" s="474"/>
      <c r="N35" s="52"/>
      <c r="O35" s="478">
        <v>191.86</v>
      </c>
      <c r="P35" s="53">
        <v>369.04</v>
      </c>
      <c r="Q35" s="53">
        <v>487.84</v>
      </c>
      <c r="R35" s="479">
        <v>675.62</v>
      </c>
      <c r="S35" s="483">
        <v>203.16</v>
      </c>
      <c r="T35" s="149">
        <v>380.08</v>
      </c>
      <c r="U35" s="149"/>
      <c r="V35" s="730"/>
      <c r="W35" s="53"/>
      <c r="X35" s="478">
        <v>191.86</v>
      </c>
      <c r="Y35" s="53">
        <v>177.18</v>
      </c>
      <c r="Z35" s="53">
        <v>118.8</v>
      </c>
      <c r="AA35" s="479">
        <v>187.78</v>
      </c>
      <c r="AB35" s="149">
        <v>203.16</v>
      </c>
      <c r="AC35" s="149">
        <v>176.92</v>
      </c>
      <c r="AD35" s="149"/>
      <c r="AE35" s="706"/>
      <c r="AF35" s="11"/>
    </row>
    <row r="36" spans="1:34" customHeight="1" ht="15.75" s="2" customFormat="1">
      <c r="A36" s="11"/>
      <c r="B36" s="699" t="s">
        <v>207</v>
      </c>
      <c r="C36" s="404">
        <v>90.42</v>
      </c>
      <c r="D36" s="128">
        <v>114.89</v>
      </c>
      <c r="E36" s="128">
        <v>141.86</v>
      </c>
      <c r="F36" s="128">
        <v>155.36</v>
      </c>
      <c r="G36" s="128">
        <v>163.62</v>
      </c>
      <c r="H36" s="128">
        <v>166.15</v>
      </c>
      <c r="I36" s="128">
        <v>164.2</v>
      </c>
      <c r="J36" s="128">
        <v>219.15</v>
      </c>
      <c r="K36" s="128">
        <v>218.65</v>
      </c>
      <c r="L36" s="128">
        <v>254.75</v>
      </c>
      <c r="M36" s="405"/>
      <c r="N36" s="52"/>
      <c r="O36" s="404">
        <v>72.58</v>
      </c>
      <c r="P36" s="128">
        <v>143.04</v>
      </c>
      <c r="Q36" s="128">
        <v>185.32</v>
      </c>
      <c r="R36" s="405">
        <v>254.75</v>
      </c>
      <c r="S36" s="485">
        <v>63.98</v>
      </c>
      <c r="T36" s="137">
        <v>121.52</v>
      </c>
      <c r="U36" s="137"/>
      <c r="V36" s="731"/>
      <c r="W36" s="52"/>
      <c r="X36" s="404">
        <v>72.58</v>
      </c>
      <c r="Y36" s="128">
        <v>70.46</v>
      </c>
      <c r="Z36" s="128">
        <v>42.28</v>
      </c>
      <c r="AA36" s="405">
        <v>69.43</v>
      </c>
      <c r="AB36" s="137">
        <v>63.98</v>
      </c>
      <c r="AC36" s="137">
        <v>57.54</v>
      </c>
      <c r="AD36" s="137"/>
      <c r="AE36" s="707"/>
      <c r="AF36" s="11"/>
    </row>
    <row r="37" spans="1:34" customHeight="1" ht="15.75" s="1" customFormat="1">
      <c r="A37" s="8"/>
      <c r="B37" s="700" t="s">
        <v>30</v>
      </c>
      <c r="C37" s="471">
        <v>284.31</v>
      </c>
      <c r="D37" s="130">
        <v>397.62</v>
      </c>
      <c r="E37" s="130">
        <v>506.39</v>
      </c>
      <c r="F37" s="130">
        <v>576.97</v>
      </c>
      <c r="G37" s="130">
        <v>620.37</v>
      </c>
      <c r="H37" s="130">
        <v>628.04</v>
      </c>
      <c r="I37" s="130">
        <v>671.81</v>
      </c>
      <c r="J37" s="130">
        <v>772.13</v>
      </c>
      <c r="K37" s="130">
        <v>780.52</v>
      </c>
      <c r="L37" s="130">
        <v>930.37</v>
      </c>
      <c r="M37" s="472"/>
      <c r="N37" s="51"/>
      <c r="O37" s="471">
        <v>264.44</v>
      </c>
      <c r="P37" s="130">
        <v>512.08</v>
      </c>
      <c r="Q37" s="130">
        <v>673.16</v>
      </c>
      <c r="R37" s="472">
        <v>930.37</v>
      </c>
      <c r="S37" s="481">
        <v>267.14</v>
      </c>
      <c r="T37" s="148">
        <v>501.6</v>
      </c>
      <c r="U37" s="148"/>
      <c r="V37" s="732"/>
      <c r="W37" s="51"/>
      <c r="X37" s="471">
        <v>264.44</v>
      </c>
      <c r="Y37" s="130">
        <v>247.64</v>
      </c>
      <c r="Z37" s="130">
        <v>161.08</v>
      </c>
      <c r="AA37" s="472">
        <v>257.21</v>
      </c>
      <c r="AB37" s="148">
        <v>267.14</v>
      </c>
      <c r="AC37" s="148">
        <v>234.46</v>
      </c>
      <c r="AD37" s="148"/>
      <c r="AE37" s="708"/>
      <c r="AF37" s="8"/>
    </row>
    <row r="38" spans="1:34" customHeight="1" ht="15.75" s="1" customFormat="1">
      <c r="A38" s="8"/>
      <c r="B38" s="700"/>
      <c r="C38" s="471"/>
      <c r="D38" s="130"/>
      <c r="E38" s="130"/>
      <c r="F38" s="130"/>
      <c r="G38" s="130"/>
      <c r="H38" s="130"/>
      <c r="I38" s="130"/>
      <c r="J38" s="130"/>
      <c r="K38" s="130"/>
      <c r="L38" s="130"/>
      <c r="M38" s="472"/>
      <c r="N38" s="51"/>
      <c r="O38" s="471"/>
      <c r="P38" s="130"/>
      <c r="Q38" s="130"/>
      <c r="R38" s="472"/>
      <c r="S38" s="481"/>
      <c r="T38" s="148"/>
      <c r="U38" s="148"/>
      <c r="V38" s="732"/>
      <c r="W38" s="51"/>
      <c r="X38" s="471"/>
      <c r="Y38" s="130"/>
      <c r="Z38" s="130"/>
      <c r="AA38" s="472"/>
      <c r="AB38" s="148"/>
      <c r="AC38" s="148"/>
      <c r="AD38" s="148"/>
      <c r="AE38" s="708"/>
      <c r="AF38" s="8"/>
    </row>
    <row r="39" spans="1:34" customHeight="1" ht="15.75" s="1" customFormat="1">
      <c r="A39" s="8"/>
      <c r="B39" s="698" t="s">
        <v>60</v>
      </c>
      <c r="C39" s="473">
        <v>34.5</v>
      </c>
      <c r="D39" s="52">
        <v>45.37</v>
      </c>
      <c r="E39" s="52">
        <v>61.01</v>
      </c>
      <c r="F39" s="52">
        <v>24.65</v>
      </c>
      <c r="G39" s="52">
        <v>25.43</v>
      </c>
      <c r="H39" s="52">
        <v>39.88</v>
      </c>
      <c r="I39" s="52">
        <v>22.62</v>
      </c>
      <c r="J39" s="52">
        <v>21.78</v>
      </c>
      <c r="K39" s="52">
        <v>25.71</v>
      </c>
      <c r="L39" s="52">
        <v>24.97</v>
      </c>
      <c r="M39" s="474"/>
      <c r="N39" s="52"/>
      <c r="O39" s="478">
        <v>3.7</v>
      </c>
      <c r="P39" s="53">
        <v>15.68</v>
      </c>
      <c r="Q39" s="53">
        <v>20.86</v>
      </c>
      <c r="R39" s="479">
        <v>24.97</v>
      </c>
      <c r="S39" s="483">
        <v>4.01</v>
      </c>
      <c r="T39" s="149">
        <v>34.53</v>
      </c>
      <c r="U39" s="149"/>
      <c r="V39" s="730"/>
      <c r="W39" s="53"/>
      <c r="X39" s="478">
        <v>3.7</v>
      </c>
      <c r="Y39" s="53">
        <v>11.98</v>
      </c>
      <c r="Z39" s="53">
        <v>5.18</v>
      </c>
      <c r="AA39" s="479">
        <v>4.11</v>
      </c>
      <c r="AB39" s="149">
        <v>4.01</v>
      </c>
      <c r="AC39" s="149">
        <v>30.51</v>
      </c>
      <c r="AD39" s="149"/>
      <c r="AE39" s="706"/>
      <c r="AF39" s="8"/>
    </row>
    <row r="40" spans="1:34" customHeight="1" ht="15.75" s="2" customFormat="1">
      <c r="A40" s="11"/>
      <c r="B40" s="698" t="s">
        <v>61</v>
      </c>
      <c r="C40" s="404">
        <v>-114.35</v>
      </c>
      <c r="D40" s="128">
        <v>-144.99</v>
      </c>
      <c r="E40" s="128">
        <v>-185.15</v>
      </c>
      <c r="F40" s="128">
        <v>-225.55</v>
      </c>
      <c r="G40" s="128">
        <v>-237.67</v>
      </c>
      <c r="H40" s="128">
        <v>-230.31</v>
      </c>
      <c r="I40" s="128">
        <v>-217.05</v>
      </c>
      <c r="J40" s="128">
        <v>-281.23</v>
      </c>
      <c r="K40" s="128">
        <v>-251.11</v>
      </c>
      <c r="L40" s="128">
        <v>-279.32</v>
      </c>
      <c r="M40" s="405"/>
      <c r="N40" s="51"/>
      <c r="O40" s="404">
        <v>-83.98</v>
      </c>
      <c r="P40" s="128">
        <v>-141.23</v>
      </c>
      <c r="Q40" s="128">
        <v>-207.1</v>
      </c>
      <c r="R40" s="405">
        <v>-279.32</v>
      </c>
      <c r="S40" s="485">
        <v>-92.02</v>
      </c>
      <c r="T40" s="137">
        <v>-159.53</v>
      </c>
      <c r="U40" s="137"/>
      <c r="V40" s="731"/>
      <c r="W40" s="52"/>
      <c r="X40" s="404">
        <v>-83.98</v>
      </c>
      <c r="Y40" s="128">
        <v>-57.25</v>
      </c>
      <c r="Z40" s="128">
        <v>-65.87</v>
      </c>
      <c r="AA40" s="405">
        <v>-72.22</v>
      </c>
      <c r="AB40" s="137">
        <v>-92.02</v>
      </c>
      <c r="AC40" s="137">
        <v>-67.51</v>
      </c>
      <c r="AD40" s="148"/>
      <c r="AE40" s="708"/>
      <c r="AF40" s="11"/>
    </row>
    <row r="41" spans="1:34" customHeight="1" ht="15.75" s="1" customFormat="1">
      <c r="A41" s="8"/>
      <c r="B41" s="966" t="s">
        <v>62</v>
      </c>
      <c r="C41" s="404">
        <v>-67.01</v>
      </c>
      <c r="D41" s="128">
        <v>-90.91</v>
      </c>
      <c r="E41" s="128">
        <v>-123.33</v>
      </c>
      <c r="F41" s="128">
        <v>-140.95</v>
      </c>
      <c r="G41" s="128">
        <v>-149.62</v>
      </c>
      <c r="H41" s="128">
        <v>-143.44</v>
      </c>
      <c r="I41" s="128">
        <v>-144.51</v>
      </c>
      <c r="J41" s="128">
        <v>-149.02</v>
      </c>
      <c r="K41" s="128">
        <v>-154.39</v>
      </c>
      <c r="L41" s="128">
        <v>-176.05</v>
      </c>
      <c r="M41" s="405"/>
      <c r="N41" s="52"/>
      <c r="O41" s="404">
        <v>-38.13</v>
      </c>
      <c r="P41" s="128">
        <v>-79.54</v>
      </c>
      <c r="Q41" s="128">
        <v>-122.77</v>
      </c>
      <c r="R41" s="405">
        <v>-176.05</v>
      </c>
      <c r="S41" s="485">
        <v>-42.4</v>
      </c>
      <c r="T41" s="137">
        <v>-89.72</v>
      </c>
      <c r="U41" s="137"/>
      <c r="V41" s="731"/>
      <c r="W41" s="52"/>
      <c r="X41" s="404">
        <v>-38.13</v>
      </c>
      <c r="Y41" s="128">
        <v>-41.42</v>
      </c>
      <c r="Z41" s="128">
        <v>-43.23</v>
      </c>
      <c r="AA41" s="405">
        <v>-53.28</v>
      </c>
      <c r="AB41" s="137">
        <v>-42.4</v>
      </c>
      <c r="AC41" s="137">
        <v>-47.32</v>
      </c>
      <c r="AD41" s="137"/>
      <c r="AE41" s="707"/>
      <c r="AF41" s="8"/>
    </row>
    <row r="42" spans="1:34" customHeight="1" ht="15.75" s="2" customFormat="1">
      <c r="A42" s="11"/>
      <c r="B42" s="966" t="s">
        <v>63</v>
      </c>
      <c r="C42" s="404">
        <v>-26.62</v>
      </c>
      <c r="D42" s="128">
        <v>-29.17</v>
      </c>
      <c r="E42" s="128">
        <v>-32.26</v>
      </c>
      <c r="F42" s="128">
        <v>-36.1</v>
      </c>
      <c r="G42" s="128">
        <v>-37.28</v>
      </c>
      <c r="H42" s="128">
        <v>-38.21</v>
      </c>
      <c r="I42" s="128">
        <v>-36.96</v>
      </c>
      <c r="J42" s="128">
        <v>-44.57</v>
      </c>
      <c r="K42" s="128">
        <v>-48.56</v>
      </c>
      <c r="L42" s="128">
        <v>-56.61</v>
      </c>
      <c r="M42" s="405"/>
      <c r="N42" s="52"/>
      <c r="O42" s="404">
        <v>-14.22</v>
      </c>
      <c r="P42" s="128">
        <v>-27.7</v>
      </c>
      <c r="Q42" s="128">
        <v>-41.1</v>
      </c>
      <c r="R42" s="405">
        <v>-56.61</v>
      </c>
      <c r="S42" s="485">
        <v>-16.31</v>
      </c>
      <c r="T42" s="137">
        <v>-33.4</v>
      </c>
      <c r="U42" s="137"/>
      <c r="V42" s="731"/>
      <c r="W42" s="52"/>
      <c r="X42" s="404">
        <v>-14.22</v>
      </c>
      <c r="Y42" s="128">
        <v>-13.47</v>
      </c>
      <c r="Z42" s="128">
        <v>-13.41</v>
      </c>
      <c r="AA42" s="405">
        <v>-15.51</v>
      </c>
      <c r="AB42" s="137">
        <v>-16.31</v>
      </c>
      <c r="AC42" s="137">
        <v>-17.08</v>
      </c>
      <c r="AD42" s="137"/>
      <c r="AE42" s="707"/>
      <c r="AF42" s="11"/>
    </row>
    <row r="43" spans="1:34" customHeight="1" ht="15.75" s="1" customFormat="1">
      <c r="A43" s="8"/>
      <c r="B43" s="966" t="s">
        <v>64</v>
      </c>
      <c r="C43" s="404">
        <v>-20.72</v>
      </c>
      <c r="D43" s="128">
        <v>-24.91</v>
      </c>
      <c r="E43" s="128">
        <v>-29.57</v>
      </c>
      <c r="F43" s="128">
        <v>-48.5</v>
      </c>
      <c r="G43" s="128">
        <v>-50.77</v>
      </c>
      <c r="H43" s="128">
        <v>-48.66</v>
      </c>
      <c r="I43" s="128">
        <v>-35.58</v>
      </c>
      <c r="J43" s="128">
        <v>-87.64</v>
      </c>
      <c r="K43" s="128">
        <v>-48.16</v>
      </c>
      <c r="L43" s="128">
        <v>-46.66</v>
      </c>
      <c r="M43" s="405"/>
      <c r="N43" s="52"/>
      <c r="O43" s="404">
        <v>-31.63</v>
      </c>
      <c r="P43" s="128">
        <v>-33.99</v>
      </c>
      <c r="Q43" s="128">
        <v>-43.22</v>
      </c>
      <c r="R43" s="405">
        <v>-46.66</v>
      </c>
      <c r="S43" s="485">
        <v>-33.31</v>
      </c>
      <c r="T43" s="137">
        <v>-36.42</v>
      </c>
      <c r="U43" s="137"/>
      <c r="V43" s="731"/>
      <c r="W43" s="52"/>
      <c r="X43" s="404">
        <v>-31.63</v>
      </c>
      <c r="Y43" s="128">
        <v>-2.36</v>
      </c>
      <c r="Z43" s="128">
        <v>-9.24</v>
      </c>
      <c r="AA43" s="405">
        <v>-3.44</v>
      </c>
      <c r="AB43" s="137">
        <v>-33.31</v>
      </c>
      <c r="AC43" s="137">
        <v>-3.11</v>
      </c>
      <c r="AD43" s="137"/>
      <c r="AE43" s="707"/>
      <c r="AF43" s="8"/>
    </row>
    <row r="44" spans="1:34" customHeight="1" ht="15.75" s="1" customFormat="1">
      <c r="A44" s="8"/>
      <c r="B44" s="966"/>
      <c r="C44" s="404"/>
      <c r="D44" s="128"/>
      <c r="E44" s="128"/>
      <c r="F44" s="128"/>
      <c r="G44" s="128"/>
      <c r="H44" s="128"/>
      <c r="I44" s="128"/>
      <c r="J44" s="128"/>
      <c r="K44" s="128"/>
      <c r="L44" s="128"/>
      <c r="M44" s="405"/>
      <c r="N44" s="52"/>
      <c r="O44" s="404"/>
      <c r="P44" s="128"/>
      <c r="Q44" s="128"/>
      <c r="R44" s="405"/>
      <c r="S44" s="485"/>
      <c r="T44" s="137"/>
      <c r="U44" s="137"/>
      <c r="V44" s="731"/>
      <c r="W44" s="52"/>
      <c r="X44" s="404"/>
      <c r="Y44" s="128"/>
      <c r="Z44" s="128"/>
      <c r="AA44" s="405"/>
      <c r="AB44" s="137"/>
      <c r="AC44" s="137"/>
      <c r="AD44" s="137"/>
      <c r="AE44" s="707"/>
      <c r="AF44" s="8"/>
    </row>
    <row r="45" spans="1:34" customHeight="1" ht="15.75" s="1" customFormat="1">
      <c r="A45" s="8"/>
      <c r="B45" s="701" t="s">
        <v>32</v>
      </c>
      <c r="C45" s="475">
        <v>204.46</v>
      </c>
      <c r="D45" s="51">
        <v>298</v>
      </c>
      <c r="E45" s="51">
        <v>382.25</v>
      </c>
      <c r="F45" s="51">
        <v>376.07</v>
      </c>
      <c r="G45" s="51">
        <v>408.13</v>
      </c>
      <c r="H45" s="51">
        <v>437.6</v>
      </c>
      <c r="I45" s="51">
        <v>477.38</v>
      </c>
      <c r="J45" s="51">
        <v>512.67</v>
      </c>
      <c r="K45" s="51">
        <v>555.11</v>
      </c>
      <c r="L45" s="51">
        <v>676.02</v>
      </c>
      <c r="M45" s="476"/>
      <c r="N45" s="51"/>
      <c r="O45" s="471">
        <v>184.16</v>
      </c>
      <c r="P45" s="130">
        <v>386.54</v>
      </c>
      <c r="Q45" s="130">
        <v>486.93</v>
      </c>
      <c r="R45" s="472">
        <v>676.02</v>
      </c>
      <c r="S45" s="481">
        <v>179.13</v>
      </c>
      <c r="T45" s="148">
        <v>376.6</v>
      </c>
      <c r="U45" s="148"/>
      <c r="V45" s="733"/>
      <c r="W45" s="51"/>
      <c r="X45" s="471">
        <v>184.16</v>
      </c>
      <c r="Y45" s="130">
        <v>202.37</v>
      </c>
      <c r="Z45" s="130">
        <v>100.39</v>
      </c>
      <c r="AA45" s="472">
        <v>189.1</v>
      </c>
      <c r="AB45" s="148">
        <v>179.13</v>
      </c>
      <c r="AC45" s="148">
        <v>197.47</v>
      </c>
      <c r="AD45" s="148"/>
      <c r="AE45" s="709"/>
      <c r="AF45" s="8"/>
    </row>
    <row r="46" spans="1:34" customHeight="1" ht="15.75" s="1" customFormat="1">
      <c r="A46" s="8"/>
      <c r="B46" s="703" t="s">
        <v>33</v>
      </c>
      <c r="C46" s="1021">
        <v>0.72</v>
      </c>
      <c r="D46" s="1022">
        <v>0.75</v>
      </c>
      <c r="E46" s="1022">
        <v>0.75</v>
      </c>
      <c r="F46" s="1022">
        <v>0.65</v>
      </c>
      <c r="G46" s="1022">
        <v>0.66</v>
      </c>
      <c r="H46" s="1022">
        <v>0.7</v>
      </c>
      <c r="I46" s="1022">
        <v>0.71</v>
      </c>
      <c r="J46" s="1022">
        <v>0.66</v>
      </c>
      <c r="K46" s="1022">
        <v>0.71</v>
      </c>
      <c r="L46" s="1022">
        <v>0.73</v>
      </c>
      <c r="M46" s="1023"/>
      <c r="N46" s="1022"/>
      <c r="O46" s="1021">
        <v>0.7</v>
      </c>
      <c r="P46" s="1022">
        <v>0.75</v>
      </c>
      <c r="Q46" s="1022">
        <v>0.72</v>
      </c>
      <c r="R46" s="1023">
        <v>0.73</v>
      </c>
      <c r="S46" s="1024">
        <v>0.67</v>
      </c>
      <c r="T46" s="1025">
        <v>0.75</v>
      </c>
      <c r="U46" s="1025"/>
      <c r="V46" s="1032"/>
      <c r="W46" s="1022"/>
      <c r="X46" s="1021">
        <v>0.7</v>
      </c>
      <c r="Y46" s="1022">
        <v>0.82</v>
      </c>
      <c r="Z46" s="1022">
        <v>0.62</v>
      </c>
      <c r="AA46" s="1023">
        <v>0.74</v>
      </c>
      <c r="AB46" s="1026">
        <v>0.67</v>
      </c>
      <c r="AC46" s="1025">
        <v>0.84</v>
      </c>
      <c r="AD46" s="150"/>
      <c r="AE46" s="710"/>
      <c r="AF46" s="8"/>
    </row>
    <row r="47" spans="1:34" customHeight="1" ht="15.75" s="1" customFormat="1">
      <c r="A47" s="8"/>
      <c r="B47" s="702"/>
      <c r="C47" s="473"/>
      <c r="D47" s="52"/>
      <c r="E47" s="52"/>
      <c r="F47" s="52"/>
      <c r="G47" s="52"/>
      <c r="H47" s="52"/>
      <c r="I47" s="52"/>
      <c r="J47" s="52"/>
      <c r="K47" s="52"/>
      <c r="L47" s="52"/>
      <c r="M47" s="474"/>
      <c r="N47" s="52"/>
      <c r="O47" s="473"/>
      <c r="P47" s="52"/>
      <c r="Q47" s="52"/>
      <c r="R47" s="474"/>
      <c r="S47" s="483"/>
      <c r="T47" s="149"/>
      <c r="U47" s="149"/>
      <c r="V47" s="730"/>
      <c r="W47" s="52"/>
      <c r="X47" s="473"/>
      <c r="Y47" s="52"/>
      <c r="Z47" s="52"/>
      <c r="AA47" s="474"/>
      <c r="AB47" s="149"/>
      <c r="AC47" s="149"/>
      <c r="AD47" s="149"/>
      <c r="AE47" s="706"/>
      <c r="AF47" s="8"/>
    </row>
    <row r="48" spans="1:34" customHeight="1" ht="15.75" s="1" customFormat="1">
      <c r="A48" s="8"/>
      <c r="B48" s="702" t="s">
        <v>66</v>
      </c>
      <c r="C48" s="404">
        <v>0</v>
      </c>
      <c r="D48" s="128">
        <v>0</v>
      </c>
      <c r="E48" s="128">
        <v>0</v>
      </c>
      <c r="F48" s="128">
        <v>0</v>
      </c>
      <c r="G48" s="128">
        <v>0</v>
      </c>
      <c r="H48" s="1065">
        <v>-1.5499</v>
      </c>
      <c r="I48" s="1065">
        <v>0</v>
      </c>
      <c r="J48" s="1065">
        <v>0.21</v>
      </c>
      <c r="K48" s="1065">
        <v>0.1</v>
      </c>
      <c r="L48" s="1065">
        <v>0.41</v>
      </c>
      <c r="M48" s="405"/>
      <c r="N48" s="52"/>
      <c r="O48" s="404">
        <v>-0.07</v>
      </c>
      <c r="P48" s="128">
        <v>-0.07</v>
      </c>
      <c r="Q48" s="128">
        <v>0.41</v>
      </c>
      <c r="R48" s="1065">
        <v>0.41</v>
      </c>
      <c r="S48" s="485">
        <v>0</v>
      </c>
      <c r="T48" s="137">
        <v>0</v>
      </c>
      <c r="U48" s="137"/>
      <c r="V48" s="486"/>
      <c r="W48" s="52"/>
      <c r="X48" s="404">
        <v>-0.07</v>
      </c>
      <c r="Y48" s="128">
        <v>0</v>
      </c>
      <c r="Z48" s="128">
        <v>0.49</v>
      </c>
      <c r="AA48" s="405">
        <v>0</v>
      </c>
      <c r="AB48" s="137">
        <v>0</v>
      </c>
      <c r="AC48" s="137">
        <v>0</v>
      </c>
      <c r="AD48" s="137"/>
      <c r="AE48" s="587"/>
      <c r="AF48" s="8"/>
    </row>
    <row r="49" spans="1:34" customHeight="1" ht="15.75" s="1" customFormat="1">
      <c r="A49" s="8"/>
      <c r="B49" s="702" t="s">
        <v>67</v>
      </c>
      <c r="C49" s="404">
        <v>-129.47</v>
      </c>
      <c r="D49" s="128">
        <v>-220.93</v>
      </c>
      <c r="E49" s="128">
        <v>-294.66</v>
      </c>
      <c r="F49" s="128">
        <v>-291.83</v>
      </c>
      <c r="G49" s="128">
        <v>-299.94</v>
      </c>
      <c r="H49" s="128">
        <v>-287.94</v>
      </c>
      <c r="I49" s="128">
        <v>-292.08</v>
      </c>
      <c r="J49" s="128">
        <v>-319.56</v>
      </c>
      <c r="K49" s="128">
        <v>-343.13</v>
      </c>
      <c r="L49" s="128">
        <v>-310.61</v>
      </c>
      <c r="M49" s="405"/>
      <c r="N49" s="52"/>
      <c r="O49" s="404">
        <v>-75.78</v>
      </c>
      <c r="P49" s="128">
        <v>-152.16</v>
      </c>
      <c r="Q49" s="128">
        <v>-229.49</v>
      </c>
      <c r="R49" s="405">
        <v>-310.61</v>
      </c>
      <c r="S49" s="485">
        <v>-82.77</v>
      </c>
      <c r="T49" s="137">
        <v>-166.07</v>
      </c>
      <c r="U49" s="137"/>
      <c r="V49" s="731"/>
      <c r="W49" s="52"/>
      <c r="X49" s="404">
        <v>-75.78</v>
      </c>
      <c r="Y49" s="128">
        <v>-76.37</v>
      </c>
      <c r="Z49" s="128">
        <v>-77.33</v>
      </c>
      <c r="AA49" s="405">
        <v>-81.12</v>
      </c>
      <c r="AB49" s="137">
        <v>-82.77</v>
      </c>
      <c r="AC49" s="137">
        <v>-83.3</v>
      </c>
      <c r="AD49" s="137"/>
      <c r="AE49" s="707"/>
      <c r="AF49" s="8"/>
    </row>
    <row r="50" spans="1:34" customHeight="1" ht="15.75" s="1" customFormat="1">
      <c r="A50" s="8"/>
      <c r="B50" s="704" t="s">
        <v>68</v>
      </c>
      <c r="C50" s="404">
        <v>0</v>
      </c>
      <c r="D50" s="128">
        <v>2.21</v>
      </c>
      <c r="E50" s="128">
        <v>13.08</v>
      </c>
      <c r="F50" s="128">
        <v>19.06</v>
      </c>
      <c r="G50" s="128">
        <v>18.13</v>
      </c>
      <c r="H50" s="128">
        <v>23.08</v>
      </c>
      <c r="I50" s="128">
        <v>23.09</v>
      </c>
      <c r="J50" s="128">
        <v>23.11</v>
      </c>
      <c r="K50" s="128">
        <v>23.11</v>
      </c>
      <c r="L50" s="128">
        <v>18.23</v>
      </c>
      <c r="M50" s="405"/>
      <c r="N50" s="52"/>
      <c r="O50" s="404">
        <v>4.56</v>
      </c>
      <c r="P50" s="128">
        <v>9.12</v>
      </c>
      <c r="Q50" s="128">
        <v>13.67</v>
      </c>
      <c r="R50" s="405">
        <v>18.23</v>
      </c>
      <c r="S50" s="485">
        <v>4.56</v>
      </c>
      <c r="T50" s="137">
        <v>9.12</v>
      </c>
      <c r="U50" s="137"/>
      <c r="V50" s="731"/>
      <c r="W50" s="52"/>
      <c r="X50" s="404">
        <v>4.56</v>
      </c>
      <c r="Y50" s="128">
        <v>4.56</v>
      </c>
      <c r="Z50" s="128">
        <v>4.56</v>
      </c>
      <c r="AA50" s="405">
        <v>4.56</v>
      </c>
      <c r="AB50" s="137">
        <v>4.56</v>
      </c>
      <c r="AC50" s="137">
        <v>4.56</v>
      </c>
      <c r="AD50" s="137"/>
      <c r="AE50" s="707"/>
      <c r="AF50" s="8"/>
    </row>
    <row r="51" spans="1:34" customHeight="1" ht="15.75" s="1" customFormat="1">
      <c r="A51" s="8"/>
      <c r="B51" s="702"/>
      <c r="C51" s="473"/>
      <c r="D51" s="52"/>
      <c r="E51" s="52"/>
      <c r="F51" s="52"/>
      <c r="G51" s="52"/>
      <c r="H51" s="52"/>
      <c r="I51" s="52"/>
      <c r="J51" s="52"/>
      <c r="K51" s="52"/>
      <c r="L51" s="52"/>
      <c r="M51" s="474"/>
      <c r="N51" s="52"/>
      <c r="O51" s="473"/>
      <c r="P51" s="52"/>
      <c r="Q51" s="52"/>
      <c r="R51" s="474"/>
      <c r="S51" s="483"/>
      <c r="T51" s="149"/>
      <c r="U51" s="149"/>
      <c r="V51" s="730"/>
      <c r="W51" s="52"/>
      <c r="X51" s="473"/>
      <c r="Y51" s="52"/>
      <c r="Z51" s="52"/>
      <c r="AA51" s="474"/>
      <c r="AB51" s="149"/>
      <c r="AC51" s="149"/>
      <c r="AD51" s="149"/>
      <c r="AE51" s="706"/>
      <c r="AF51" s="8"/>
    </row>
    <row r="52" spans="1:34" customHeight="1" ht="15.75">
      <c r="B52" s="705" t="s">
        <v>34</v>
      </c>
      <c r="C52" s="471">
        <v>74.98</v>
      </c>
      <c r="D52" s="130">
        <v>79.28</v>
      </c>
      <c r="E52" s="130">
        <v>100.67</v>
      </c>
      <c r="F52" s="130">
        <v>103.3</v>
      </c>
      <c r="G52" s="130">
        <v>126.32</v>
      </c>
      <c r="H52" s="130">
        <v>171.19</v>
      </c>
      <c r="I52" s="130">
        <v>208.4</v>
      </c>
      <c r="J52" s="130">
        <v>216.44</v>
      </c>
      <c r="K52" s="130">
        <v>235.2</v>
      </c>
      <c r="L52" s="130">
        <v>384.06</v>
      </c>
      <c r="M52" s="472"/>
      <c r="N52" s="51"/>
      <c r="O52" s="471">
        <v>112.86</v>
      </c>
      <c r="P52" s="130">
        <v>243.42</v>
      </c>
      <c r="Q52" s="130">
        <v>271.53</v>
      </c>
      <c r="R52" s="472">
        <v>384.06</v>
      </c>
      <c r="S52" s="481">
        <v>100.91</v>
      </c>
      <c r="T52" s="148">
        <v>219.64</v>
      </c>
      <c r="U52" s="148"/>
      <c r="V52" s="732"/>
      <c r="W52" s="51"/>
      <c r="X52" s="471">
        <v>112.86</v>
      </c>
      <c r="Y52" s="130">
        <v>130.56</v>
      </c>
      <c r="Z52" s="130">
        <v>28.11</v>
      </c>
      <c r="AA52" s="472">
        <v>112.53</v>
      </c>
      <c r="AB52" s="148">
        <v>100.91</v>
      </c>
      <c r="AC52" s="148">
        <v>118.73</v>
      </c>
      <c r="AD52" s="148"/>
      <c r="AE52" s="708"/>
    </row>
    <row r="53" spans="1:34" customHeight="1" ht="15.75" s="55" customFormat="1">
      <c r="B53" s="403"/>
      <c r="C53" s="400"/>
      <c r="D53" s="102"/>
      <c r="E53" s="102"/>
      <c r="F53" s="102"/>
      <c r="G53" s="102"/>
      <c r="H53" s="102"/>
      <c r="I53" s="102"/>
      <c r="J53" s="102"/>
      <c r="K53" s="102"/>
      <c r="L53" s="102"/>
      <c r="M53" s="401"/>
      <c r="N53" s="8"/>
      <c r="O53" s="400"/>
      <c r="P53" s="102"/>
      <c r="Q53" s="102"/>
      <c r="R53" s="401"/>
      <c r="S53" s="400"/>
      <c r="T53" s="102"/>
      <c r="U53" s="102"/>
      <c r="V53" s="734"/>
      <c r="W53" s="8"/>
      <c r="X53" s="618"/>
      <c r="Y53" s="595"/>
      <c r="Z53" s="595"/>
      <c r="AA53" s="619"/>
      <c r="AB53" s="595"/>
      <c r="AC53" s="595"/>
      <c r="AD53" s="595"/>
      <c r="AE53" s="720"/>
      <c r="AF53" s="11"/>
      <c r="AG53" s="11"/>
      <c r="AH53" s="11"/>
    </row>
    <row r="54" spans="1:34" customHeight="1" ht="15.75" s="55" customFormat="1">
      <c r="B54" s="262"/>
      <c r="C54" s="262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11"/>
      <c r="AG54" s="11"/>
      <c r="AH54" s="11"/>
    </row>
    <row r="55" spans="1:34" customHeight="1" ht="15.75">
      <c r="B55" s="221" t="s">
        <v>208</v>
      </c>
      <c r="C55" s="188">
        <v>1.48</v>
      </c>
      <c r="D55" s="189">
        <v>1.39</v>
      </c>
      <c r="E55" s="189">
        <v>1.33</v>
      </c>
      <c r="F55" s="189">
        <v>1.39</v>
      </c>
      <c r="G55" s="189">
        <v>1.28</v>
      </c>
      <c r="H55" s="189">
        <v>1.33</v>
      </c>
      <c r="I55" s="189">
        <v>1.33</v>
      </c>
      <c r="J55" s="189">
        <v>1.11</v>
      </c>
      <c r="K55" s="189">
        <v>1.11</v>
      </c>
      <c r="L55" s="189">
        <v>1.13</v>
      </c>
      <c r="M55" s="238"/>
      <c r="N55" s="63"/>
      <c r="O55" s="222">
        <v>1.06</v>
      </c>
      <c r="P55" s="189">
        <v>1.08</v>
      </c>
      <c r="Q55" s="189">
        <v>1.11</v>
      </c>
      <c r="R55" s="189">
        <v>1.13</v>
      </c>
      <c r="S55" s="223">
        <v>1.23</v>
      </c>
      <c r="T55" s="224">
        <v>1.21</v>
      </c>
      <c r="U55" s="224"/>
      <c r="V55" s="267"/>
      <c r="W55" s="63"/>
      <c r="X55" s="715">
        <v>1.06</v>
      </c>
      <c r="Y55" s="716">
        <v>1.1</v>
      </c>
      <c r="Z55" s="716">
        <v>1.17</v>
      </c>
      <c r="AA55" s="716">
        <v>1.18</v>
      </c>
      <c r="AB55" s="717">
        <v>1.23</v>
      </c>
      <c r="AC55" s="718">
        <v>1.1</v>
      </c>
      <c r="AD55" s="718"/>
      <c r="AE55" s="719"/>
    </row>
    <row r="56" spans="1:34" customHeight="1" ht="15.75" s="1" customFormat="1">
      <c r="A56" s="8"/>
      <c r="B56" s="221" t="s">
        <v>209</v>
      </c>
      <c r="C56" s="188">
        <v>1.39</v>
      </c>
      <c r="D56" s="189">
        <v>1.44</v>
      </c>
      <c r="E56" s="189">
        <v>1.34</v>
      </c>
      <c r="F56" s="189">
        <v>1.29</v>
      </c>
      <c r="G56" s="189">
        <v>1.32</v>
      </c>
      <c r="H56" s="189">
        <v>1.38</v>
      </c>
      <c r="I56" s="189">
        <v>1.21</v>
      </c>
      <c r="J56" s="189">
        <v>1.09</v>
      </c>
      <c r="K56" s="189">
        <v>1.05</v>
      </c>
      <c r="L56" s="189">
        <v>1.2</v>
      </c>
      <c r="M56" s="238"/>
      <c r="N56" s="63"/>
      <c r="O56" s="222">
        <v>1.07</v>
      </c>
      <c r="P56" s="189">
        <v>1.14</v>
      </c>
      <c r="Q56" s="189">
        <v>1.18</v>
      </c>
      <c r="R56" s="189">
        <v>1.2</v>
      </c>
      <c r="S56" s="223">
        <v>1.23</v>
      </c>
      <c r="T56" s="224">
        <v>1.17</v>
      </c>
      <c r="U56" s="224"/>
      <c r="V56" s="267"/>
      <c r="W56" s="63"/>
      <c r="X56" s="715">
        <v>1.07</v>
      </c>
      <c r="Y56" s="716">
        <v>1.14</v>
      </c>
      <c r="Z56" s="716">
        <v>1.18</v>
      </c>
      <c r="AA56" s="716">
        <v>1.2</v>
      </c>
      <c r="AB56" s="717">
        <v>1.23</v>
      </c>
      <c r="AC56" s="718">
        <v>1.17</v>
      </c>
      <c r="AD56" s="718"/>
      <c r="AE56" s="719"/>
      <c r="AF56" s="8"/>
    </row>
    <row r="57" spans="1:34" customHeight="1" ht="15.75" s="1" customFormat="1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</row>
    <row r="58" spans="1:34" customHeight="1" ht="15.75" s="1" customFormat="1">
      <c r="A58" s="8"/>
      <c r="B58" s="742" t="s">
        <v>181</v>
      </c>
      <c r="C58" s="743">
        <v>2008</v>
      </c>
      <c r="D58" s="743">
        <v>2009</v>
      </c>
      <c r="E58" s="743">
        <v>2010</v>
      </c>
      <c r="F58" s="743">
        <v>2011</v>
      </c>
      <c r="G58" s="744">
        <v>2012</v>
      </c>
      <c r="H58" s="744">
        <v>2013</v>
      </c>
      <c r="I58" s="744">
        <v>2014</v>
      </c>
      <c r="J58" s="744">
        <v>2015</v>
      </c>
      <c r="K58" s="744">
        <v>2016</v>
      </c>
      <c r="L58" s="744">
        <v>2017</v>
      </c>
      <c r="M58" s="745">
        <v>2018</v>
      </c>
      <c r="N58" s="7"/>
      <c r="O58" s="746" t="s">
        <v>16</v>
      </c>
      <c r="P58" s="747" t="s">
        <v>17</v>
      </c>
      <c r="Q58" s="747" t="s">
        <v>18</v>
      </c>
      <c r="R58" s="748" t="s">
        <v>19</v>
      </c>
      <c r="S58" s="746" t="s">
        <v>20</v>
      </c>
      <c r="T58" s="747" t="s">
        <v>21</v>
      </c>
      <c r="U58" s="747" t="s">
        <v>22</v>
      </c>
      <c r="V58" s="748" t="s">
        <v>23</v>
      </c>
      <c r="W58" s="7"/>
      <c r="X58" s="746" t="s">
        <v>16</v>
      </c>
      <c r="Y58" s="747" t="s">
        <v>24</v>
      </c>
      <c r="Z58" s="747" t="s">
        <v>25</v>
      </c>
      <c r="AA58" s="749" t="s">
        <v>26</v>
      </c>
      <c r="AB58" s="746" t="s">
        <v>20</v>
      </c>
      <c r="AC58" s="747" t="s">
        <v>27</v>
      </c>
      <c r="AD58" s="747" t="s">
        <v>28</v>
      </c>
      <c r="AE58" s="749" t="s">
        <v>29</v>
      </c>
      <c r="AF58" s="8"/>
    </row>
    <row r="59" spans="1:34" customHeight="1" ht="15.75" s="1" customFormat="1">
      <c r="A59" s="8"/>
      <c r="B59" s="327"/>
      <c r="C59" s="388"/>
      <c r="D59" s="8"/>
      <c r="E59" s="8"/>
      <c r="F59" s="8"/>
      <c r="G59" s="8"/>
      <c r="H59" s="8"/>
      <c r="I59" s="8"/>
      <c r="J59" s="8"/>
      <c r="K59" s="8"/>
      <c r="L59" s="8"/>
      <c r="M59" s="389"/>
      <c r="N59" s="8"/>
      <c r="O59" s="388"/>
      <c r="P59" s="8"/>
      <c r="Q59" s="8"/>
      <c r="R59" s="389"/>
      <c r="S59" s="388"/>
      <c r="T59" s="8"/>
      <c r="U59" s="8"/>
      <c r="V59" s="389"/>
      <c r="W59" s="8"/>
      <c r="X59" s="388"/>
      <c r="Y59" s="8"/>
      <c r="Z59" s="8"/>
      <c r="AA59" s="389"/>
      <c r="AB59" s="8"/>
      <c r="AC59" s="8"/>
      <c r="AD59" s="8"/>
      <c r="AE59" s="532"/>
      <c r="AF59" s="8"/>
    </row>
    <row r="60" spans="1:34" customHeight="1" ht="15.75" s="2" customFormat="1">
      <c r="A60" s="11"/>
      <c r="B60" s="698" t="s">
        <v>58</v>
      </c>
      <c r="C60" s="473">
        <v>131.81</v>
      </c>
      <c r="D60" s="52">
        <v>204.65</v>
      </c>
      <c r="E60" s="52">
        <v>276.49</v>
      </c>
      <c r="F60" s="52">
        <v>306.35</v>
      </c>
      <c r="G60" s="52">
        <v>355.5</v>
      </c>
      <c r="H60" s="52">
        <v>347.79</v>
      </c>
      <c r="I60" s="52">
        <v>382.03</v>
      </c>
      <c r="J60" s="52">
        <v>498.22</v>
      </c>
      <c r="K60" s="52">
        <v>507.64</v>
      </c>
      <c r="L60" s="52">
        <v>598.22</v>
      </c>
      <c r="M60" s="474"/>
      <c r="N60" s="52"/>
      <c r="O60" s="478">
        <v>180.21</v>
      </c>
      <c r="P60" s="53">
        <v>340.82</v>
      </c>
      <c r="Q60" s="53">
        <v>438.03</v>
      </c>
      <c r="R60" s="479">
        <v>598.22</v>
      </c>
      <c r="S60" s="483">
        <v>165.34</v>
      </c>
      <c r="T60" s="149">
        <v>314.05</v>
      </c>
      <c r="U60" s="149"/>
      <c r="V60" s="730"/>
      <c r="W60" s="53"/>
      <c r="X60" s="478">
        <v>180.21</v>
      </c>
      <c r="Y60" s="53">
        <v>160.61</v>
      </c>
      <c r="Z60" s="53">
        <v>97.21</v>
      </c>
      <c r="AA60" s="479">
        <v>160.19</v>
      </c>
      <c r="AB60" s="149">
        <v>165.34</v>
      </c>
      <c r="AC60" s="149">
        <v>148.71</v>
      </c>
      <c r="AD60" s="149"/>
      <c r="AE60" s="706"/>
      <c r="AF60" s="11"/>
    </row>
    <row r="61" spans="1:34" customHeight="1" ht="15.75" s="1" customFormat="1">
      <c r="A61" s="8"/>
      <c r="B61" s="699" t="s">
        <v>207</v>
      </c>
      <c r="C61" s="404">
        <v>61.24</v>
      </c>
      <c r="D61" s="128">
        <v>82.67</v>
      </c>
      <c r="E61" s="128">
        <v>107.01</v>
      </c>
      <c r="F61" s="128">
        <v>111.61</v>
      </c>
      <c r="G61" s="128">
        <v>127.35</v>
      </c>
      <c r="H61" s="128">
        <v>125.1</v>
      </c>
      <c r="I61" s="128">
        <v>123.58</v>
      </c>
      <c r="J61" s="128">
        <v>197.44</v>
      </c>
      <c r="K61" s="128">
        <v>197.54</v>
      </c>
      <c r="L61" s="128">
        <v>225.57</v>
      </c>
      <c r="M61" s="405"/>
      <c r="N61" s="52"/>
      <c r="O61" s="404">
        <v>68.17</v>
      </c>
      <c r="P61" s="128">
        <v>132.1</v>
      </c>
      <c r="Q61" s="128">
        <v>166.4</v>
      </c>
      <c r="R61" s="405">
        <v>225.57</v>
      </c>
      <c r="S61" s="485">
        <v>52.07</v>
      </c>
      <c r="T61" s="137">
        <v>100.4</v>
      </c>
      <c r="U61" s="137"/>
      <c r="V61" s="731"/>
      <c r="W61" s="52"/>
      <c r="X61" s="404">
        <v>68.17</v>
      </c>
      <c r="Y61" s="128">
        <v>63.93</v>
      </c>
      <c r="Z61" s="128">
        <v>34.3</v>
      </c>
      <c r="AA61" s="405">
        <v>59.17</v>
      </c>
      <c r="AB61" s="137">
        <v>52.07</v>
      </c>
      <c r="AC61" s="137">
        <v>48.34</v>
      </c>
      <c r="AD61" s="137"/>
      <c r="AE61" s="707"/>
      <c r="AF61" s="8"/>
    </row>
    <row r="62" spans="1:34" customHeight="1" ht="15.75" s="1" customFormat="1">
      <c r="A62" s="8"/>
      <c r="B62" s="700" t="s">
        <v>30</v>
      </c>
      <c r="C62" s="471">
        <v>192.55</v>
      </c>
      <c r="D62" s="130">
        <v>286.12</v>
      </c>
      <c r="E62" s="130">
        <v>381.97</v>
      </c>
      <c r="F62" s="130">
        <v>414.5</v>
      </c>
      <c r="G62" s="130">
        <v>482.85</v>
      </c>
      <c r="H62" s="130">
        <v>472.89</v>
      </c>
      <c r="I62" s="130">
        <v>505.61</v>
      </c>
      <c r="J62" s="130">
        <v>695.66</v>
      </c>
      <c r="K62" s="130">
        <v>705.18</v>
      </c>
      <c r="L62" s="130">
        <v>823.79</v>
      </c>
      <c r="M62" s="472"/>
      <c r="N62" s="51"/>
      <c r="O62" s="471">
        <v>248.38</v>
      </c>
      <c r="P62" s="130">
        <v>472.92</v>
      </c>
      <c r="Q62" s="130">
        <v>604.43</v>
      </c>
      <c r="R62" s="472">
        <v>823.79</v>
      </c>
      <c r="S62" s="481">
        <v>217.41</v>
      </c>
      <c r="T62" s="148">
        <v>414.45</v>
      </c>
      <c r="U62" s="148"/>
      <c r="V62" s="732"/>
      <c r="W62" s="51"/>
      <c r="X62" s="471">
        <v>248.38</v>
      </c>
      <c r="Y62" s="130">
        <v>224.54</v>
      </c>
      <c r="Z62" s="130">
        <v>131.51</v>
      </c>
      <c r="AA62" s="472">
        <v>219.36</v>
      </c>
      <c r="AB62" s="148">
        <v>217.41</v>
      </c>
      <c r="AC62" s="148">
        <v>197.05</v>
      </c>
      <c r="AD62" s="148"/>
      <c r="AE62" s="708"/>
      <c r="AF62" s="8"/>
    </row>
    <row r="63" spans="1:34" customHeight="1" ht="15.75" s="1" customFormat="1">
      <c r="A63" s="8"/>
      <c r="B63" s="700"/>
      <c r="C63" s="473"/>
      <c r="D63" s="52"/>
      <c r="E63" s="52"/>
      <c r="F63" s="52"/>
      <c r="G63" s="52"/>
      <c r="H63" s="52"/>
      <c r="I63" s="52"/>
      <c r="J63" s="52"/>
      <c r="K63" s="52"/>
      <c r="L63" s="52"/>
      <c r="M63" s="474"/>
      <c r="N63" s="52"/>
      <c r="O63" s="478"/>
      <c r="P63" s="53"/>
      <c r="Q63" s="53"/>
      <c r="R63" s="479"/>
      <c r="S63" s="483"/>
      <c r="T63" s="149"/>
      <c r="U63" s="149"/>
      <c r="V63" s="730"/>
      <c r="W63" s="53"/>
      <c r="X63" s="478"/>
      <c r="Y63" s="53"/>
      <c r="Z63" s="53"/>
      <c r="AA63" s="479"/>
      <c r="AB63" s="149"/>
      <c r="AC63" s="149"/>
      <c r="AD63" s="149"/>
      <c r="AE63" s="706"/>
      <c r="AF63" s="8"/>
    </row>
    <row r="64" spans="1:34" customHeight="1" ht="15.75" s="1" customFormat="1">
      <c r="A64" s="8"/>
      <c r="B64" s="698" t="s">
        <v>60</v>
      </c>
      <c r="C64" s="473">
        <v>23.36</v>
      </c>
      <c r="D64" s="52">
        <v>32.65</v>
      </c>
      <c r="E64" s="52">
        <v>46.02</v>
      </c>
      <c r="F64" s="52">
        <v>17.71</v>
      </c>
      <c r="G64" s="52">
        <v>19.8</v>
      </c>
      <c r="H64" s="52">
        <v>30.03</v>
      </c>
      <c r="I64" s="52">
        <v>17.02</v>
      </c>
      <c r="J64" s="52">
        <v>19.62</v>
      </c>
      <c r="K64" s="52">
        <v>23.23</v>
      </c>
      <c r="L64" s="52">
        <v>22.11</v>
      </c>
      <c r="M64" s="474"/>
      <c r="N64" s="52"/>
      <c r="O64" s="478">
        <v>3.48</v>
      </c>
      <c r="P64" s="53">
        <v>14.48</v>
      </c>
      <c r="Q64" s="53">
        <v>18.73</v>
      </c>
      <c r="R64" s="479">
        <v>22.11</v>
      </c>
      <c r="S64" s="483">
        <v>3.26</v>
      </c>
      <c r="T64" s="149">
        <v>28.53</v>
      </c>
      <c r="U64" s="149"/>
      <c r="V64" s="730"/>
      <c r="W64" s="53"/>
      <c r="X64" s="404">
        <v>3.48</v>
      </c>
      <c r="Y64" s="128">
        <v>11</v>
      </c>
      <c r="Z64" s="128">
        <v>4.25</v>
      </c>
      <c r="AA64" s="405">
        <v>3.38</v>
      </c>
      <c r="AB64" s="149">
        <v>3.26</v>
      </c>
      <c r="AC64" s="149">
        <v>25.26</v>
      </c>
      <c r="AD64" s="149"/>
      <c r="AE64" s="706"/>
      <c r="AF64" s="8"/>
    </row>
    <row r="65" spans="1:34" customHeight="1" ht="15.75" s="2" customFormat="1">
      <c r="A65" s="11"/>
      <c r="B65" s="698" t="s">
        <v>61</v>
      </c>
      <c r="C65" s="404">
        <v>-77.44</v>
      </c>
      <c r="D65" s="128">
        <v>-104.33</v>
      </c>
      <c r="E65" s="128">
        <v>-139.66</v>
      </c>
      <c r="F65" s="128">
        <v>-162.04</v>
      </c>
      <c r="G65" s="128">
        <v>-184.99</v>
      </c>
      <c r="H65" s="128">
        <v>-173.42</v>
      </c>
      <c r="I65" s="128">
        <v>-163.35</v>
      </c>
      <c r="J65" s="128">
        <v>-253.38</v>
      </c>
      <c r="K65" s="128">
        <v>-226.88</v>
      </c>
      <c r="L65" s="128">
        <v>-247.32</v>
      </c>
      <c r="M65" s="405"/>
      <c r="N65" s="51"/>
      <c r="O65" s="404">
        <v>-78.88</v>
      </c>
      <c r="P65" s="128">
        <v>-130.43</v>
      </c>
      <c r="Q65" s="128">
        <v>-185.95</v>
      </c>
      <c r="R65" s="405">
        <v>-247.32</v>
      </c>
      <c r="S65" s="485">
        <v>-74.89</v>
      </c>
      <c r="T65" s="137">
        <v>-131.88</v>
      </c>
      <c r="U65" s="137"/>
      <c r="V65" s="731"/>
      <c r="W65" s="52"/>
      <c r="X65" s="404">
        <v>-78.88</v>
      </c>
      <c r="Y65" s="128">
        <v>-51.55</v>
      </c>
      <c r="Z65" s="128">
        <v>-55.52</v>
      </c>
      <c r="AA65" s="405">
        <v>-61.37</v>
      </c>
      <c r="AB65" s="137">
        <v>-74.89</v>
      </c>
      <c r="AC65" s="137">
        <v>-56.99</v>
      </c>
      <c r="AD65" s="137"/>
      <c r="AE65" s="707"/>
      <c r="AF65" s="11"/>
    </row>
    <row r="66" spans="1:34" customHeight="1" ht="15.75" s="1" customFormat="1">
      <c r="A66" s="8"/>
      <c r="B66" s="966" t="s">
        <v>62</v>
      </c>
      <c r="C66" s="404">
        <v>-45.38</v>
      </c>
      <c r="D66" s="128">
        <v>-65.42</v>
      </c>
      <c r="E66" s="128">
        <v>-93.03</v>
      </c>
      <c r="F66" s="128">
        <v>-101.26</v>
      </c>
      <c r="G66" s="128">
        <v>-116.46</v>
      </c>
      <c r="H66" s="128">
        <v>-108.01</v>
      </c>
      <c r="I66" s="128">
        <v>-108.76</v>
      </c>
      <c r="J66" s="128">
        <v>-134.26</v>
      </c>
      <c r="K66" s="128">
        <v>-139.49</v>
      </c>
      <c r="L66" s="128">
        <v>-155.88</v>
      </c>
      <c r="M66" s="405"/>
      <c r="N66" s="52"/>
      <c r="O66" s="404">
        <v>-35.81</v>
      </c>
      <c r="P66" s="128">
        <v>-73.46</v>
      </c>
      <c r="Q66" s="128">
        <v>-110.23</v>
      </c>
      <c r="R66" s="405">
        <v>-155.88</v>
      </c>
      <c r="S66" s="485">
        <v>-34.51</v>
      </c>
      <c r="T66" s="137">
        <v>-74.2</v>
      </c>
      <c r="U66" s="137"/>
      <c r="V66" s="731"/>
      <c r="W66" s="52"/>
      <c r="X66" s="404">
        <v>-35.81</v>
      </c>
      <c r="Y66" s="128">
        <v>-37.65</v>
      </c>
      <c r="Z66" s="128">
        <v>-36.77</v>
      </c>
      <c r="AA66" s="405">
        <v>-45.65</v>
      </c>
      <c r="AB66" s="137">
        <v>-34.51</v>
      </c>
      <c r="AC66" s="137">
        <v>-39.69</v>
      </c>
      <c r="AD66" s="137"/>
      <c r="AE66" s="707"/>
      <c r="AF66" s="8"/>
    </row>
    <row r="67" spans="1:34" customHeight="1" ht="15.75" s="2" customFormat="1">
      <c r="A67" s="11"/>
      <c r="B67" s="966" t="s">
        <v>63</v>
      </c>
      <c r="C67" s="404">
        <v>-18.03</v>
      </c>
      <c r="D67" s="128">
        <v>-20.99</v>
      </c>
      <c r="E67" s="128">
        <v>-24.33</v>
      </c>
      <c r="F67" s="128">
        <v>-25.94</v>
      </c>
      <c r="G67" s="128">
        <v>-29.02</v>
      </c>
      <c r="H67" s="128">
        <v>-28.77</v>
      </c>
      <c r="I67" s="128">
        <v>-27.82</v>
      </c>
      <c r="J67" s="128">
        <v>-40.16</v>
      </c>
      <c r="K67" s="128">
        <v>-43.87</v>
      </c>
      <c r="L67" s="128">
        <v>-50.13</v>
      </c>
      <c r="M67" s="405"/>
      <c r="N67" s="52"/>
      <c r="O67" s="404">
        <v>-13.36</v>
      </c>
      <c r="P67" s="128">
        <v>-25.58</v>
      </c>
      <c r="Q67" s="128">
        <v>-36.91</v>
      </c>
      <c r="R67" s="405">
        <v>-50.13</v>
      </c>
      <c r="S67" s="485">
        <v>-13.28</v>
      </c>
      <c r="T67" s="137">
        <v>-27.59</v>
      </c>
      <c r="U67" s="137"/>
      <c r="V67" s="731"/>
      <c r="W67" s="52"/>
      <c r="X67" s="404">
        <v>-13.36</v>
      </c>
      <c r="Y67" s="128">
        <v>-12.22</v>
      </c>
      <c r="Z67" s="128">
        <v>-11.33</v>
      </c>
      <c r="AA67" s="405">
        <v>-13.22</v>
      </c>
      <c r="AB67" s="137">
        <v>-13.28</v>
      </c>
      <c r="AC67" s="137">
        <v>-14.32</v>
      </c>
      <c r="AD67" s="137"/>
      <c r="AE67" s="707"/>
      <c r="AF67" s="404"/>
    </row>
    <row r="68" spans="1:34" customHeight="1" ht="15.75" s="1" customFormat="1">
      <c r="A68" s="8"/>
      <c r="B68" s="966" t="s">
        <v>64</v>
      </c>
      <c r="C68" s="404">
        <v>-14.03</v>
      </c>
      <c r="D68" s="128">
        <v>-17.93</v>
      </c>
      <c r="E68" s="128">
        <v>-22.3</v>
      </c>
      <c r="F68" s="128">
        <v>-34.84</v>
      </c>
      <c r="G68" s="128">
        <v>-39.52</v>
      </c>
      <c r="H68" s="128">
        <v>-36.64</v>
      </c>
      <c r="I68" s="128">
        <v>-26.77</v>
      </c>
      <c r="J68" s="128">
        <v>-78.96</v>
      </c>
      <c r="K68" s="128">
        <v>-43.51</v>
      </c>
      <c r="L68" s="128">
        <v>-41.31</v>
      </c>
      <c r="M68" s="405"/>
      <c r="N68" s="52"/>
      <c r="O68" s="404">
        <v>-29.71</v>
      </c>
      <c r="P68" s="128">
        <v>-31.39</v>
      </c>
      <c r="Q68" s="128">
        <v>-38.81</v>
      </c>
      <c r="R68" s="405">
        <v>-41.31</v>
      </c>
      <c r="S68" s="485">
        <v>-27.11</v>
      </c>
      <c r="T68" s="137">
        <v>-30.09</v>
      </c>
      <c r="U68" s="137"/>
      <c r="V68" s="731"/>
      <c r="W68" s="52"/>
      <c r="X68" s="404">
        <v>-29.71</v>
      </c>
      <c r="Y68" s="128">
        <v>-1.68</v>
      </c>
      <c r="Z68" s="128">
        <v>-7.42</v>
      </c>
      <c r="AA68" s="405">
        <v>-2.5</v>
      </c>
      <c r="AB68" s="137">
        <v>-27.11</v>
      </c>
      <c r="AC68" s="137">
        <v>-2.98</v>
      </c>
      <c r="AD68" s="137"/>
      <c r="AE68" s="707"/>
      <c r="AF68" s="404"/>
    </row>
    <row r="69" spans="1:34" customHeight="1" ht="15.75" s="1" customFormat="1">
      <c r="A69" s="8"/>
      <c r="B69" s="966"/>
      <c r="C69" s="404"/>
      <c r="D69" s="128"/>
      <c r="E69" s="128"/>
      <c r="F69" s="128"/>
      <c r="G69" s="128"/>
      <c r="H69" s="128"/>
      <c r="I69" s="128"/>
      <c r="J69" s="128"/>
      <c r="K69" s="128"/>
      <c r="L69" s="128"/>
      <c r="M69" s="405"/>
      <c r="N69" s="52"/>
      <c r="O69" s="404"/>
      <c r="P69" s="128"/>
      <c r="Q69" s="128"/>
      <c r="R69" s="405"/>
      <c r="S69" s="485"/>
      <c r="T69" s="137"/>
      <c r="U69" s="137"/>
      <c r="V69" s="731"/>
      <c r="W69" s="52"/>
      <c r="X69" s="404"/>
      <c r="Y69" s="128"/>
      <c r="Z69" s="128"/>
      <c r="AA69" s="405"/>
      <c r="AB69" s="137"/>
      <c r="AC69" s="137"/>
      <c r="AD69" s="137"/>
      <c r="AE69" s="707"/>
      <c r="AF69" s="404"/>
    </row>
    <row r="70" spans="1:34" customHeight="1" ht="15.75" s="2" customFormat="1">
      <c r="A70" s="11"/>
      <c r="B70" s="701" t="s">
        <v>32</v>
      </c>
      <c r="C70" s="475">
        <v>138.47</v>
      </c>
      <c r="D70" s="51">
        <v>214.44</v>
      </c>
      <c r="E70" s="51">
        <v>288.33</v>
      </c>
      <c r="F70" s="51">
        <v>270.17</v>
      </c>
      <c r="G70" s="51">
        <v>317.66</v>
      </c>
      <c r="H70" s="51">
        <v>329.5</v>
      </c>
      <c r="I70" s="51">
        <v>359.28</v>
      </c>
      <c r="J70" s="51">
        <v>461.9</v>
      </c>
      <c r="K70" s="51">
        <v>501.53</v>
      </c>
      <c r="L70" s="51">
        <v>598.58</v>
      </c>
      <c r="M70" s="472"/>
      <c r="N70" s="51"/>
      <c r="O70" s="471">
        <v>172.98</v>
      </c>
      <c r="P70" s="130">
        <v>356.98</v>
      </c>
      <c r="Q70" s="130">
        <v>437.21</v>
      </c>
      <c r="R70" s="472">
        <v>598.58</v>
      </c>
      <c r="S70" s="481">
        <v>145.78</v>
      </c>
      <c r="T70" s="148">
        <v>311.1</v>
      </c>
      <c r="U70" s="148"/>
      <c r="V70" s="732"/>
      <c r="W70" s="51"/>
      <c r="X70" s="471">
        <v>172.98</v>
      </c>
      <c r="Y70" s="130">
        <v>184</v>
      </c>
      <c r="Z70" s="130">
        <v>80.23</v>
      </c>
      <c r="AA70" s="472">
        <v>161.37</v>
      </c>
      <c r="AB70" s="148">
        <v>145.78</v>
      </c>
      <c r="AC70" s="148">
        <v>165.32</v>
      </c>
      <c r="AD70" s="148"/>
      <c r="AE70" s="708"/>
      <c r="AF70" s="471"/>
    </row>
    <row r="71" spans="1:34" customHeight="1" ht="15.75" s="1" customFormat="1">
      <c r="A71" s="8"/>
      <c r="B71" s="703" t="s">
        <v>33</v>
      </c>
      <c r="C71" s="1021">
        <v>0.72</v>
      </c>
      <c r="D71" s="1022">
        <v>0.75</v>
      </c>
      <c r="E71" s="1022">
        <v>0.75</v>
      </c>
      <c r="F71" s="1022">
        <v>0.65</v>
      </c>
      <c r="G71" s="1022">
        <v>0.66</v>
      </c>
      <c r="H71" s="1022">
        <v>0.7</v>
      </c>
      <c r="I71" s="1022">
        <v>0.71</v>
      </c>
      <c r="J71" s="1022">
        <v>0.66</v>
      </c>
      <c r="K71" s="1022">
        <v>0.71</v>
      </c>
      <c r="L71" s="1022">
        <v>0.73</v>
      </c>
      <c r="M71" s="515"/>
      <c r="N71" s="1022"/>
      <c r="O71" s="1033">
        <v>0.7</v>
      </c>
      <c r="P71" s="1022">
        <v>0.75</v>
      </c>
      <c r="Q71" s="1022">
        <v>0.72</v>
      </c>
      <c r="R71" s="1023">
        <v>0.73</v>
      </c>
      <c r="S71" s="1024">
        <v>0.67</v>
      </c>
      <c r="T71" s="1025">
        <v>0.75</v>
      </c>
      <c r="U71" s="1025"/>
      <c r="V71" s="1032"/>
      <c r="W71" s="1022"/>
      <c r="X71" s="1033">
        <v>0.7</v>
      </c>
      <c r="Y71" s="1034">
        <v>0.82</v>
      </c>
      <c r="Z71" s="1034">
        <v>0.61</v>
      </c>
      <c r="AA71" s="1035">
        <v>0.74</v>
      </c>
      <c r="AB71" s="1036">
        <v>0.67</v>
      </c>
      <c r="AC71" s="246">
        <v>0.84</v>
      </c>
      <c r="AD71" s="137"/>
      <c r="AE71" s="707"/>
      <c r="AF71" s="404"/>
    </row>
    <row r="72" spans="1:34" customHeight="1" ht="15.75" s="1" customFormat="1">
      <c r="A72" s="8"/>
      <c r="B72" s="702"/>
      <c r="C72" s="473"/>
      <c r="D72" s="52"/>
      <c r="E72" s="52"/>
      <c r="F72" s="52"/>
      <c r="G72" s="52"/>
      <c r="H72" s="52"/>
      <c r="I72" s="52"/>
      <c r="J72" s="52"/>
      <c r="K72" s="52"/>
      <c r="L72" s="52"/>
      <c r="M72" s="405"/>
      <c r="N72" s="52"/>
      <c r="O72" s="473"/>
      <c r="P72" s="52"/>
      <c r="Q72" s="52"/>
      <c r="R72" s="474"/>
      <c r="S72" s="483"/>
      <c r="T72" s="149"/>
      <c r="U72" s="149"/>
      <c r="V72" s="730"/>
      <c r="W72" s="52"/>
      <c r="X72" s="404"/>
      <c r="Y72" s="128"/>
      <c r="Z72" s="128"/>
      <c r="AA72" s="405"/>
      <c r="AB72" s="137"/>
      <c r="AC72" s="137"/>
      <c r="AD72" s="137"/>
      <c r="AE72" s="707"/>
      <c r="AF72" s="404"/>
    </row>
    <row r="73" spans="1:34" customHeight="1" ht="15.75" s="1" customFormat="1">
      <c r="A73" s="8"/>
      <c r="B73" s="702" t="s">
        <v>66</v>
      </c>
      <c r="C73" s="404">
        <v>0</v>
      </c>
      <c r="D73" s="128">
        <v>0</v>
      </c>
      <c r="E73" s="128">
        <v>0</v>
      </c>
      <c r="F73" s="128">
        <v>0</v>
      </c>
      <c r="G73" s="128">
        <v>0</v>
      </c>
      <c r="H73" s="128">
        <v>-1.17</v>
      </c>
      <c r="I73" s="128">
        <v>0</v>
      </c>
      <c r="J73" s="128">
        <v>0.19</v>
      </c>
      <c r="K73" s="128">
        <v>0.09</v>
      </c>
      <c r="L73" s="128">
        <v>0.37</v>
      </c>
      <c r="M73" s="405"/>
      <c r="N73" s="52"/>
      <c r="O73" s="404">
        <v>-0.07</v>
      </c>
      <c r="P73" s="128">
        <v>-0.07</v>
      </c>
      <c r="Q73" s="128">
        <v>0.37</v>
      </c>
      <c r="R73" s="405">
        <v>0.37</v>
      </c>
      <c r="S73" s="485">
        <v>0</v>
      </c>
      <c r="T73" s="137">
        <v>0</v>
      </c>
      <c r="U73" s="137"/>
      <c r="V73" s="731"/>
      <c r="W73" s="52"/>
      <c r="X73" s="404">
        <v>-0.07</v>
      </c>
      <c r="Y73" s="128">
        <v>0</v>
      </c>
      <c r="Z73" s="128">
        <v>0.44</v>
      </c>
      <c r="AA73" s="405">
        <v>-0.01</v>
      </c>
      <c r="AB73" s="137">
        <v>0</v>
      </c>
      <c r="AC73" s="137">
        <v>0</v>
      </c>
      <c r="AD73" s="137"/>
      <c r="AE73" s="707"/>
      <c r="AF73" s="8"/>
    </row>
    <row r="74" spans="1:34" customHeight="1" ht="15.75" s="1" customFormat="1">
      <c r="A74" s="8"/>
      <c r="B74" s="702" t="s">
        <v>67</v>
      </c>
      <c r="C74" s="404">
        <v>-87.69</v>
      </c>
      <c r="D74" s="128">
        <v>-158.98</v>
      </c>
      <c r="E74" s="128">
        <v>-222.26</v>
      </c>
      <c r="F74" s="128">
        <v>-209.65</v>
      </c>
      <c r="G74" s="128">
        <v>-233.46</v>
      </c>
      <c r="H74" s="128">
        <v>-216.81</v>
      </c>
      <c r="I74" s="128">
        <v>-219.82</v>
      </c>
      <c r="J74" s="128">
        <v>-287.91</v>
      </c>
      <c r="K74" s="128">
        <v>-310.01</v>
      </c>
      <c r="L74" s="128">
        <v>-275.02</v>
      </c>
      <c r="M74" s="405"/>
      <c r="N74" s="52"/>
      <c r="O74" s="404">
        <v>-71.18</v>
      </c>
      <c r="P74" s="128">
        <v>-140.52</v>
      </c>
      <c r="Q74" s="128">
        <v>-206.05</v>
      </c>
      <c r="R74" s="405">
        <v>-275.02</v>
      </c>
      <c r="S74" s="485">
        <v>-67.36</v>
      </c>
      <c r="T74" s="137">
        <v>-137.22</v>
      </c>
      <c r="U74" s="137"/>
      <c r="V74" s="731"/>
      <c r="W74" s="52"/>
      <c r="X74" s="404">
        <v>-71.18</v>
      </c>
      <c r="Y74" s="128">
        <v>-69.34</v>
      </c>
      <c r="Z74" s="128">
        <v>-65.53</v>
      </c>
      <c r="AA74" s="405">
        <v>-68.97</v>
      </c>
      <c r="AB74" s="137">
        <v>-67.36</v>
      </c>
      <c r="AC74" s="137">
        <v>-69.85</v>
      </c>
      <c r="AD74" s="137"/>
      <c r="AE74" s="707"/>
      <c r="AF74" s="8"/>
    </row>
    <row r="75" spans="1:34" customHeight="1" ht="15.75" s="2" customFormat="1">
      <c r="A75" s="11"/>
      <c r="B75" s="704" t="s">
        <v>68</v>
      </c>
      <c r="C75" s="404">
        <v>0</v>
      </c>
      <c r="D75" s="128">
        <v>1.59</v>
      </c>
      <c r="E75" s="128">
        <v>9.87</v>
      </c>
      <c r="F75" s="128">
        <v>13.69</v>
      </c>
      <c r="G75" s="128">
        <v>14.11</v>
      </c>
      <c r="H75" s="128">
        <v>17.38</v>
      </c>
      <c r="I75" s="128">
        <v>17.38</v>
      </c>
      <c r="J75" s="128">
        <v>20.82</v>
      </c>
      <c r="K75" s="128">
        <v>20.88</v>
      </c>
      <c r="L75" s="128">
        <v>16.14</v>
      </c>
      <c r="M75" s="405"/>
      <c r="N75" s="52"/>
      <c r="O75" s="404">
        <v>4.28</v>
      </c>
      <c r="P75" s="128">
        <v>8.42</v>
      </c>
      <c r="Q75" s="128">
        <v>12.28</v>
      </c>
      <c r="R75" s="405">
        <v>16.14</v>
      </c>
      <c r="S75" s="485">
        <v>3.71</v>
      </c>
      <c r="T75" s="137">
        <v>7.53</v>
      </c>
      <c r="U75" s="137"/>
      <c r="V75" s="731"/>
      <c r="W75" s="52"/>
      <c r="X75" s="404">
        <v>4.28</v>
      </c>
      <c r="Y75" s="128">
        <v>4.14</v>
      </c>
      <c r="Z75" s="128">
        <v>3.86</v>
      </c>
      <c r="AA75" s="405">
        <v>3.87</v>
      </c>
      <c r="AB75" s="137">
        <v>3.71</v>
      </c>
      <c r="AC75" s="137">
        <v>3.82</v>
      </c>
      <c r="AD75" s="137"/>
      <c r="AE75" s="707"/>
      <c r="AF75" s="11"/>
    </row>
    <row r="76" spans="1:34" customHeight="1" ht="15.75">
      <c r="B76" s="702"/>
      <c r="C76" s="473"/>
      <c r="D76" s="52"/>
      <c r="E76" s="52"/>
      <c r="F76" s="52"/>
      <c r="G76" s="52"/>
      <c r="H76" s="52"/>
      <c r="I76" s="52"/>
      <c r="J76" s="52"/>
      <c r="K76" s="52"/>
      <c r="L76" s="52"/>
      <c r="M76" s="474"/>
      <c r="N76" s="52"/>
      <c r="O76" s="473"/>
      <c r="P76" s="52"/>
      <c r="Q76" s="52"/>
      <c r="R76" s="474"/>
      <c r="S76" s="483"/>
      <c r="T76" s="149"/>
      <c r="U76" s="149"/>
      <c r="V76" s="730"/>
      <c r="W76" s="52"/>
      <c r="X76" s="473"/>
      <c r="Y76" s="52"/>
      <c r="Z76" s="52"/>
      <c r="AA76" s="474"/>
      <c r="AB76" s="149"/>
      <c r="AC76" s="149"/>
      <c r="AD76" s="149"/>
      <c r="AE76" s="706"/>
    </row>
    <row r="77" spans="1:34" customHeight="1" ht="15.75">
      <c r="B77" s="397" t="s">
        <v>34</v>
      </c>
      <c r="C77" s="735">
        <v>50.78</v>
      </c>
      <c r="D77" s="275">
        <v>57.05</v>
      </c>
      <c r="E77" s="275">
        <v>75.94</v>
      </c>
      <c r="F77" s="275">
        <v>74.21</v>
      </c>
      <c r="G77" s="275">
        <v>98.32</v>
      </c>
      <c r="H77" s="275">
        <v>128.9</v>
      </c>
      <c r="I77" s="275">
        <v>156.84</v>
      </c>
      <c r="J77" s="275">
        <v>195</v>
      </c>
      <c r="K77" s="275">
        <v>212.49</v>
      </c>
      <c r="L77" s="275">
        <v>340.06</v>
      </c>
      <c r="M77" s="736"/>
      <c r="N77" s="8"/>
      <c r="O77" s="735">
        <v>106.01</v>
      </c>
      <c r="P77" s="275">
        <v>224.81</v>
      </c>
      <c r="Q77" s="275">
        <v>243.8</v>
      </c>
      <c r="R77" s="736">
        <v>340.06</v>
      </c>
      <c r="S77" s="737">
        <v>82.13</v>
      </c>
      <c r="T77" s="276">
        <v>181.41</v>
      </c>
      <c r="U77" s="276"/>
      <c r="V77" s="738"/>
      <c r="W77" s="8"/>
      <c r="X77" s="722">
        <v>106.01</v>
      </c>
      <c r="Y77" s="711">
        <v>118.79</v>
      </c>
      <c r="Z77" s="712">
        <v>19</v>
      </c>
      <c r="AA77" s="723">
        <v>96.26</v>
      </c>
      <c r="AB77" s="713">
        <v>82.13</v>
      </c>
      <c r="AC77" s="713">
        <v>99.29</v>
      </c>
      <c r="AD77" s="713"/>
      <c r="AE77" s="714"/>
    </row>
    <row r="78" spans="1:34" customHeight="1" ht="15.75">
      <c r="B78" s="11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</row>
    <row r="79" spans="1:34" customHeight="1" ht="15.75"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</row>
    <row r="80" spans="1:34" customHeight="1" ht="15.75">
      <c r="B80" s="8"/>
      <c r="C80" s="228"/>
      <c r="D80" s="228"/>
      <c r="E80" s="228"/>
      <c r="F80" s="228"/>
      <c r="G80" s="228"/>
      <c r="H80" s="228"/>
      <c r="I80" s="228"/>
      <c r="J80" s="228"/>
      <c r="K80" s="228"/>
      <c r="L80" s="228"/>
      <c r="M80" s="228"/>
      <c r="N80" s="228"/>
      <c r="O80" s="228"/>
      <c r="P80" s="228"/>
      <c r="Q80" s="228"/>
      <c r="R80" s="228"/>
      <c r="S80" s="228"/>
      <c r="T80" s="228"/>
      <c r="U80" s="228"/>
      <c r="V80" s="228"/>
      <c r="W80" s="228"/>
      <c r="X80" s="228"/>
      <c r="Y80" s="228"/>
      <c r="Z80" s="228"/>
      <c r="AA80" s="228"/>
      <c r="AB80" s="228"/>
      <c r="AC80" s="228"/>
      <c r="AD80" s="228"/>
      <c r="AE80" s="228"/>
    </row>
    <row r="81" spans="1:34" customHeight="1" ht="15.75">
      <c r="B81" s="8"/>
      <c r="C81" s="228"/>
      <c r="D81" s="228"/>
      <c r="E81" s="228"/>
      <c r="F81" s="228"/>
      <c r="G81" s="228"/>
      <c r="H81" s="228"/>
      <c r="I81" s="228"/>
      <c r="J81" s="228"/>
      <c r="K81" s="228"/>
      <c r="L81" s="228"/>
      <c r="M81" s="228"/>
      <c r="N81" s="228"/>
      <c r="O81" s="228"/>
      <c r="P81" s="228"/>
      <c r="Q81" s="228"/>
      <c r="R81" s="228"/>
      <c r="S81" s="228"/>
      <c r="T81" s="228"/>
      <c r="U81" s="228"/>
      <c r="V81" s="228"/>
      <c r="W81" s="228"/>
      <c r="X81" s="228"/>
      <c r="Y81" s="228"/>
      <c r="Z81" s="228"/>
      <c r="AA81" s="228"/>
      <c r="AB81" s="228"/>
      <c r="AC81" s="228"/>
      <c r="AD81" s="228"/>
      <c r="AE81" s="228"/>
    </row>
    <row r="82" spans="1:34" customHeight="1" ht="15.75">
      <c r="B82" s="8"/>
      <c r="C82" s="228"/>
      <c r="D82" s="228"/>
      <c r="E82" s="228"/>
      <c r="F82" s="228"/>
      <c r="G82" s="228"/>
      <c r="H82" s="228"/>
      <c r="I82" s="228"/>
      <c r="J82" s="228"/>
      <c r="K82" s="228"/>
      <c r="L82" s="228"/>
      <c r="M82" s="228"/>
      <c r="N82" s="228"/>
      <c r="O82" s="228"/>
      <c r="P82" s="228"/>
      <c r="Q82" s="228"/>
      <c r="R82" s="228"/>
      <c r="S82" s="228"/>
      <c r="T82" s="228"/>
      <c r="U82" s="228"/>
      <c r="V82" s="228"/>
      <c r="W82" s="228"/>
      <c r="X82" s="228"/>
      <c r="Y82" s="228"/>
      <c r="Z82" s="228"/>
      <c r="AA82" s="228"/>
      <c r="AB82" s="228"/>
      <c r="AC82" s="228"/>
      <c r="AD82" s="228"/>
      <c r="AE82" s="228"/>
    </row>
    <row r="83" spans="1:34" customHeight="1" ht="15.75"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</row>
    <row r="84" spans="1:34" customHeight="1" ht="15.75">
      <c r="B84" s="11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</row>
    <row r="85" spans="1:34" customHeight="1" ht="15.75">
      <c r="B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</row>
    <row r="86" spans="1:34" customHeight="1" ht="15.75">
      <c r="B86" s="8"/>
      <c r="C86" s="228"/>
      <c r="D86" s="228"/>
      <c r="E86" s="228"/>
      <c r="F86" s="228"/>
      <c r="G86" s="228"/>
      <c r="H86" s="228"/>
      <c r="I86" s="228"/>
      <c r="J86" s="228"/>
      <c r="K86" s="228"/>
      <c r="L86" s="228"/>
      <c r="M86" s="228"/>
      <c r="N86" s="228"/>
      <c r="O86" s="228"/>
      <c r="P86" s="228"/>
      <c r="Q86" s="228"/>
      <c r="R86" s="228"/>
      <c r="S86" s="228"/>
      <c r="T86" s="228"/>
      <c r="U86" s="228"/>
      <c r="V86" s="228"/>
      <c r="W86" s="228"/>
      <c r="X86" s="228"/>
      <c r="Y86" s="228"/>
      <c r="Z86" s="228"/>
      <c r="AA86" s="228"/>
      <c r="AB86" s="228"/>
      <c r="AC86" s="228"/>
      <c r="AD86" s="228"/>
      <c r="AE86" s="228"/>
    </row>
    <row r="87" spans="1:34" customHeight="1" ht="15.75">
      <c r="B87" s="8"/>
      <c r="C87" s="228"/>
      <c r="D87" s="228"/>
      <c r="E87" s="228"/>
      <c r="F87" s="228"/>
      <c r="G87" s="228"/>
      <c r="H87" s="228"/>
      <c r="I87" s="228"/>
      <c r="J87" s="228"/>
      <c r="K87" s="228"/>
      <c r="L87" s="228"/>
      <c r="M87" s="228"/>
      <c r="N87" s="228"/>
      <c r="O87" s="228"/>
      <c r="P87" s="228"/>
      <c r="Q87" s="228"/>
      <c r="R87" s="228"/>
      <c r="S87" s="228"/>
      <c r="T87" s="228"/>
      <c r="U87" s="228"/>
      <c r="V87" s="228"/>
      <c r="W87" s="228"/>
      <c r="X87" s="228"/>
      <c r="Y87" s="228"/>
      <c r="Z87" s="228"/>
      <c r="AA87" s="228"/>
      <c r="AB87" s="228"/>
      <c r="AC87" s="228"/>
      <c r="AD87" s="228"/>
      <c r="AE87" s="228"/>
    </row>
    <row r="88" spans="1:34" customHeight="1" ht="15.75">
      <c r="B88" s="8"/>
      <c r="C88" s="228"/>
      <c r="D88" s="228"/>
      <c r="E88" s="228"/>
      <c r="F88" s="228"/>
      <c r="G88" s="228"/>
      <c r="H88" s="228"/>
      <c r="I88" s="228"/>
      <c r="J88" s="228"/>
      <c r="K88" s="228"/>
      <c r="L88" s="228"/>
      <c r="M88" s="228"/>
      <c r="N88" s="228"/>
      <c r="O88" s="228"/>
      <c r="P88" s="228"/>
      <c r="Q88" s="228"/>
      <c r="R88" s="228"/>
      <c r="S88" s="228"/>
      <c r="T88" s="228"/>
      <c r="U88" s="228"/>
      <c r="V88" s="228"/>
      <c r="W88" s="228"/>
      <c r="X88" s="228"/>
      <c r="Y88" s="228"/>
      <c r="Z88" s="228"/>
      <c r="AA88" s="228"/>
      <c r="AB88" s="228"/>
      <c r="AC88" s="228"/>
      <c r="AD88" s="228"/>
      <c r="AE88" s="228"/>
    </row>
    <row r="89" spans="1:34" customHeight="1" ht="15.75"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</row>
    <row r="90" spans="1:34" customHeight="1" ht="15.75"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</row>
    <row r="91" spans="1:34" customHeight="1" ht="15.75"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</row>
    <row r="92" spans="1:34" customHeight="1" ht="15.75"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</row>
    <row r="93" spans="1:34" customHeight="1" ht="15.75"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</row>
    <row r="94" spans="1:34" customHeight="1" ht="15.75"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</row>
    <row r="95" spans="1:34" customHeight="1" ht="15.75"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</row>
    <row r="96" spans="1:34" customHeight="1" ht="15.75"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</row>
    <row r="97" spans="1:34" customHeight="1" ht="15.75"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</row>
    <row r="98" spans="1:34" customHeight="1" ht="15.75"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</row>
    <row r="99" spans="1:34" customHeight="1" ht="15.75"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 horizontalCentered="true" verticalCentered="true"/>
  <pageMargins left="0.59055118110236" right="0.59055118110236" top="0.39370078740157" bottom="0" header="0.39370078740157" footer="0"/>
  <pageSetup paperSize="9" orientation="landscape" scale="42" fitToHeight="1" fitToWidth="1" pageOrder="downThenOver" r:id="rId1"/>
  <headerFooter differentOddEven="false" differentFirst="false" scaleWithDoc="true" alignWithMargins="true">
    <oddHeader>&amp;C&amp;"Calibri,Regular"&amp;16&amp;A</oddHeader>
    <oddFooter/>
    <evenHeader/>
    <evenFooter/>
    <firstHeader/>
    <firstFooter/>
  </headerFooter>
  <rowBreaks count="1" manualBreakCount="1">
    <brk id="51" man="1"/>
  </rowBreaks>
  <tableParts count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tabColor rgb="FF000000"/>
    <outlinePr summaryBelow="1" summaryRight="1"/>
    <pageSetUpPr fitToPage="1"/>
  </sheetPr>
  <dimension ref="A1:AF152"/>
  <sheetViews>
    <sheetView tabSelected="0" workbookViewId="0" zoomScale="70" zoomScaleNormal="70" view="pageBreakPreview" showGridLines="false" showRowColHeaders="1">
      <pane xSplit="2" topLeftCell="G1" activePane="topRight" state="frozen"/>
      <selection pane="topRight" activeCell="L56" sqref="L56"/>
    </sheetView>
  </sheetViews>
  <sheetFormatPr defaultRowHeight="14.4" outlineLevelRow="0" outlineLevelCol="0"/>
  <cols>
    <col min="1" max="1" width="3.140625" customWidth="true" style="1"/>
    <col min="2" max="2" width="58.7109375" customWidth="true" style="1"/>
    <col min="3" max="3" width="9.28515625" customWidth="true" style="1"/>
    <col min="4" max="4" width="11.7109375" customWidth="true" style="1"/>
    <col min="5" max="5" width="9.85546875" customWidth="true" style="1"/>
    <col min="6" max="6" width="9.85546875" customWidth="true" style="1"/>
    <col min="7" max="7" width="9.85546875" customWidth="true" style="1"/>
    <col min="8" max="8" width="9.85546875" customWidth="true" style="1"/>
    <col min="9" max="9" width="9.85546875" customWidth="true" style="1"/>
    <col min="10" max="10" width="9.85546875" customWidth="true" style="1"/>
    <col min="11" max="11" width="9.85546875" customWidth="true" style="1"/>
    <col min="12" max="12" width="9.85546875" customWidth="true" style="1"/>
    <col min="13" max="13" width="9.140625" customWidth="true" style="1"/>
    <col min="14" max="14" width="3.140625" customWidth="true" style="1"/>
    <col min="15" max="15" width="9.140625" customWidth="true" style="1"/>
    <col min="16" max="16" width="9.140625" customWidth="true" style="1"/>
    <col min="17" max="17" width="9.140625" customWidth="true" style="1"/>
    <col min="18" max="18" width="9.140625" customWidth="true" style="1"/>
    <col min="19" max="19" width="9.140625" customWidth="true" style="1"/>
    <col min="20" max="20" width="9.140625" customWidth="true" style="1"/>
    <col min="21" max="21" width="9.140625" customWidth="true" style="1"/>
    <col min="22" max="22" width="9.140625" customWidth="true" style="1"/>
    <col min="23" max="23" width="3.140625" customWidth="true" style="1"/>
    <col min="24" max="24" width="9.140625" customWidth="true" style="1"/>
    <col min="25" max="25" width="9.140625" customWidth="true" style="1"/>
    <col min="26" max="26" width="9.140625" customWidth="true" style="1"/>
    <col min="27" max="27" width="9.140625" customWidth="true" style="1"/>
    <col min="28" max="28" width="9.140625" customWidth="true" style="1"/>
    <col min="29" max="29" width="9.140625" customWidth="true" style="1"/>
    <col min="30" max="30" width="9.140625" customWidth="true" style="1"/>
    <col min="31" max="31" width="9.140625" customWidth="true" style="1"/>
    <col min="32" max="32" width="9.140625" customWidth="true" style="1"/>
  </cols>
  <sheetData>
    <row r="1" spans="1:32" customHeight="1" ht="15.7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</row>
    <row r="2" spans="1:32" customHeight="1" ht="15.75" s="3" customFormat="1">
      <c r="A2" s="7"/>
      <c r="B2" s="742" t="s">
        <v>103</v>
      </c>
      <c r="C2" s="743">
        <v>2008</v>
      </c>
      <c r="D2" s="743">
        <v>2009</v>
      </c>
      <c r="E2" s="743">
        <v>2010</v>
      </c>
      <c r="F2" s="744">
        <v>2011</v>
      </c>
      <c r="G2" s="744">
        <v>2012</v>
      </c>
      <c r="H2" s="744">
        <v>2013</v>
      </c>
      <c r="I2" s="744">
        <v>2014</v>
      </c>
      <c r="J2" s="744">
        <v>2015</v>
      </c>
      <c r="K2" s="744">
        <v>2016</v>
      </c>
      <c r="L2" s="744">
        <v>2017</v>
      </c>
      <c r="M2" s="748">
        <v>2018</v>
      </c>
      <c r="N2" s="7"/>
      <c r="O2" s="746" t="s">
        <v>16</v>
      </c>
      <c r="P2" s="747" t="s">
        <v>17</v>
      </c>
      <c r="Q2" s="747" t="s">
        <v>18</v>
      </c>
      <c r="R2" s="748" t="s">
        <v>19</v>
      </c>
      <c r="S2" s="746" t="s">
        <v>20</v>
      </c>
      <c r="T2" s="747" t="s">
        <v>21</v>
      </c>
      <c r="U2" s="747" t="s">
        <v>22</v>
      </c>
      <c r="V2" s="748" t="s">
        <v>23</v>
      </c>
      <c r="W2" s="7"/>
      <c r="X2" s="746" t="s">
        <v>16</v>
      </c>
      <c r="Y2" s="747" t="s">
        <v>24</v>
      </c>
      <c r="Z2" s="747" t="s">
        <v>25</v>
      </c>
      <c r="AA2" s="749" t="s">
        <v>26</v>
      </c>
      <c r="AB2" s="746" t="s">
        <v>20</v>
      </c>
      <c r="AC2" s="747" t="s">
        <v>27</v>
      </c>
      <c r="AD2" s="747" t="s">
        <v>28</v>
      </c>
      <c r="AE2" s="749" t="s">
        <v>29</v>
      </c>
      <c r="AF2" s="7"/>
    </row>
    <row r="3" spans="1:32" customHeight="1" ht="15.75">
      <c r="A3" s="8"/>
      <c r="B3" s="694"/>
      <c r="C3" s="493"/>
      <c r="D3" s="39"/>
      <c r="E3" s="39"/>
      <c r="F3" s="20"/>
      <c r="G3" s="20"/>
      <c r="H3" s="20"/>
      <c r="I3" s="20"/>
      <c r="J3" s="20"/>
      <c r="K3" s="20"/>
      <c r="L3" s="20"/>
      <c r="M3" s="389"/>
      <c r="N3" s="20"/>
      <c r="O3" s="493"/>
      <c r="P3" s="39"/>
      <c r="Q3" s="39"/>
      <c r="R3" s="494"/>
      <c r="S3" s="480"/>
      <c r="T3" s="9"/>
      <c r="U3" s="9"/>
      <c r="V3" s="389"/>
      <c r="W3" s="8"/>
      <c r="X3" s="493"/>
      <c r="Y3" s="39"/>
      <c r="Z3" s="39"/>
      <c r="AA3" s="494"/>
      <c r="AB3" s="9"/>
      <c r="AC3" s="9"/>
      <c r="AD3" s="9"/>
      <c r="AE3" s="324"/>
      <c r="AF3" s="8"/>
    </row>
    <row r="4" spans="1:32" customHeight="1" ht="15.75" s="2" customFormat="1">
      <c r="A4" s="11"/>
      <c r="B4" s="397" t="s">
        <v>175</v>
      </c>
      <c r="C4" s="764"/>
      <c r="D4" s="100">
        <v>13.8</v>
      </c>
      <c r="E4" s="100">
        <v>13.8</v>
      </c>
      <c r="F4" s="100">
        <v>83.8</v>
      </c>
      <c r="G4" s="100">
        <v>83.8</v>
      </c>
      <c r="H4" s="100">
        <v>83.8</v>
      </c>
      <c r="I4" s="100">
        <v>83.8</v>
      </c>
      <c r="J4" s="100">
        <v>83.8</v>
      </c>
      <c r="K4" s="100">
        <v>203.8</v>
      </c>
      <c r="L4" s="100">
        <v>330.7</v>
      </c>
      <c r="M4" s="757"/>
      <c r="N4" s="32"/>
      <c r="O4" s="652">
        <v>203.8</v>
      </c>
      <c r="P4" s="138">
        <v>203.8</v>
      </c>
      <c r="Q4" s="138">
        <v>203.8</v>
      </c>
      <c r="R4" s="757">
        <v>330.7</v>
      </c>
      <c r="S4" s="655">
        <v>330.7</v>
      </c>
      <c r="T4" s="139">
        <v>330.7</v>
      </c>
      <c r="U4" s="139"/>
      <c r="V4" s="761"/>
      <c r="W4" s="11"/>
      <c r="X4" s="652">
        <v>203.8</v>
      </c>
      <c r="Y4" s="138">
        <v>203.8</v>
      </c>
      <c r="Z4" s="138">
        <v>203.8</v>
      </c>
      <c r="AA4" s="757">
        <v>330.7</v>
      </c>
      <c r="AB4" s="655">
        <v>330.7</v>
      </c>
      <c r="AC4" s="139">
        <v>330.7</v>
      </c>
      <c r="AD4" s="139"/>
      <c r="AE4" s="750"/>
      <c r="AF4" s="11"/>
    </row>
    <row r="5" spans="1:32" customHeight="1" ht="15.7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</row>
    <row r="6" spans="1:32" customHeight="1" ht="15.75">
      <c r="A6" s="8"/>
      <c r="B6" s="742" t="s">
        <v>176</v>
      </c>
      <c r="C6" s="743">
        <v>2008</v>
      </c>
      <c r="D6" s="743">
        <v>2009</v>
      </c>
      <c r="E6" s="743">
        <v>2010</v>
      </c>
      <c r="F6" s="744">
        <v>2011</v>
      </c>
      <c r="G6" s="744">
        <v>2012</v>
      </c>
      <c r="H6" s="744">
        <v>2013</v>
      </c>
      <c r="I6" s="744">
        <v>2014</v>
      </c>
      <c r="J6" s="744">
        <v>2015</v>
      </c>
      <c r="K6" s="744">
        <v>2016</v>
      </c>
      <c r="L6" s="744">
        <v>2017</v>
      </c>
      <c r="M6" s="748">
        <f>+$M$2</f>
        <v>2018</v>
      </c>
      <c r="N6" s="7"/>
      <c r="O6" s="746" t="s">
        <v>16</v>
      </c>
      <c r="P6" s="747" t="s">
        <v>17</v>
      </c>
      <c r="Q6" s="747" t="s">
        <v>18</v>
      </c>
      <c r="R6" s="748" t="s">
        <v>19</v>
      </c>
      <c r="S6" s="746" t="s">
        <v>20</v>
      </c>
      <c r="T6" s="747" t="s">
        <v>21</v>
      </c>
      <c r="U6" s="747" t="s">
        <v>22</v>
      </c>
      <c r="V6" s="748" t="s">
        <v>23</v>
      </c>
      <c r="W6" s="7"/>
      <c r="X6" s="746" t="s">
        <v>16</v>
      </c>
      <c r="Y6" s="747" t="s">
        <v>24</v>
      </c>
      <c r="Z6" s="747" t="s">
        <v>25</v>
      </c>
      <c r="AA6" s="749" t="s">
        <v>26</v>
      </c>
      <c r="AB6" s="746" t="s">
        <v>20</v>
      </c>
      <c r="AC6" s="747" t="s">
        <v>27</v>
      </c>
      <c r="AD6" s="747" t="s">
        <v>28</v>
      </c>
      <c r="AE6" s="749" t="s">
        <v>29</v>
      </c>
      <c r="AF6" s="8"/>
    </row>
    <row r="7" spans="1:32" customHeight="1" ht="15.75">
      <c r="A7" s="8"/>
      <c r="B7" s="694"/>
      <c r="C7" s="504"/>
      <c r="D7" s="40"/>
      <c r="E7" s="40"/>
      <c r="F7" s="40"/>
      <c r="G7" s="40"/>
      <c r="H7" s="40"/>
      <c r="I7" s="40"/>
      <c r="J7" s="40"/>
      <c r="K7" s="40"/>
      <c r="L7" s="40"/>
      <c r="M7" s="505"/>
      <c r="N7" s="8"/>
      <c r="O7" s="78"/>
      <c r="P7" s="40"/>
      <c r="Q7" s="40"/>
      <c r="R7" s="293"/>
      <c r="S7" s="504"/>
      <c r="T7" s="144"/>
      <c r="U7" s="144"/>
      <c r="V7" s="505"/>
      <c r="W7" s="8"/>
      <c r="X7" s="78"/>
      <c r="Y7" s="40"/>
      <c r="Z7" s="40"/>
      <c r="AA7" s="293"/>
      <c r="AB7" s="144"/>
      <c r="AC7" s="144"/>
      <c r="AD7" s="144"/>
      <c r="AE7" s="751"/>
      <c r="AF7" s="8"/>
    </row>
    <row r="8" spans="1:32" customHeight="1" ht="15.75" s="2" customFormat="1">
      <c r="A8" s="11"/>
      <c r="B8" s="397" t="s">
        <v>177</v>
      </c>
      <c r="C8" s="724"/>
      <c r="D8" s="162">
        <v>0.22</v>
      </c>
      <c r="E8" s="162">
        <v>0.26</v>
      </c>
      <c r="F8" s="162">
        <v>0.35</v>
      </c>
      <c r="G8" s="162">
        <v>0.31</v>
      </c>
      <c r="H8" s="162">
        <v>0.31</v>
      </c>
      <c r="I8" s="162">
        <v>0.32</v>
      </c>
      <c r="J8" s="162">
        <v>0.3</v>
      </c>
      <c r="K8" s="162">
        <v>0.35</v>
      </c>
      <c r="L8" s="162">
        <v>0.43</v>
      </c>
      <c r="M8" s="740"/>
      <c r="N8" s="56"/>
      <c r="O8" s="724">
        <v>0.33</v>
      </c>
      <c r="P8" s="162">
        <v>0.36</v>
      </c>
      <c r="Q8" s="162">
        <v>0.42</v>
      </c>
      <c r="R8" s="725">
        <v>0.43</v>
      </c>
      <c r="S8" s="726">
        <v>0.24</v>
      </c>
      <c r="T8" s="145">
        <v>0.3</v>
      </c>
      <c r="U8" s="145"/>
      <c r="V8" s="762"/>
      <c r="W8" s="11"/>
      <c r="X8" s="724">
        <v>0.33</v>
      </c>
      <c r="Y8" s="162">
        <v>0.38</v>
      </c>
      <c r="Z8" s="162">
        <v>0.55</v>
      </c>
      <c r="AA8" s="725">
        <v>0.47</v>
      </c>
      <c r="AB8" s="145">
        <v>0.24</v>
      </c>
      <c r="AC8" s="145">
        <v>0.35</v>
      </c>
      <c r="AD8" s="145"/>
      <c r="AE8" s="752"/>
      <c r="AF8" s="11"/>
    </row>
    <row r="9" spans="1:32" customHeight="1" ht="15.7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</row>
    <row r="10" spans="1:32" customHeight="1" ht="15.75">
      <c r="A10" s="8"/>
      <c r="B10" s="742" t="s">
        <v>178</v>
      </c>
      <c r="C10" s="743">
        <v>2008</v>
      </c>
      <c r="D10" s="743">
        <v>2009</v>
      </c>
      <c r="E10" s="743">
        <v>2010</v>
      </c>
      <c r="F10" s="744">
        <v>2011</v>
      </c>
      <c r="G10" s="744">
        <v>2012</v>
      </c>
      <c r="H10" s="744">
        <v>2013</v>
      </c>
      <c r="I10" s="744">
        <v>2014</v>
      </c>
      <c r="J10" s="744">
        <v>2015</v>
      </c>
      <c r="K10" s="744">
        <v>2016</v>
      </c>
      <c r="L10" s="744">
        <v>2017</v>
      </c>
      <c r="M10" s="748">
        <f>+$M$2</f>
        <v>2018</v>
      </c>
      <c r="N10" s="7"/>
      <c r="O10" s="746" t="s">
        <v>16</v>
      </c>
      <c r="P10" s="747" t="s">
        <v>17</v>
      </c>
      <c r="Q10" s="747" t="s">
        <v>18</v>
      </c>
      <c r="R10" s="748" t="s">
        <v>19</v>
      </c>
      <c r="S10" s="746" t="s">
        <v>20</v>
      </c>
      <c r="T10" s="747" t="s">
        <v>21</v>
      </c>
      <c r="U10" s="747" t="s">
        <v>22</v>
      </c>
      <c r="V10" s="748" t="s">
        <v>23</v>
      </c>
      <c r="W10" s="7"/>
      <c r="X10" s="746" t="s">
        <v>16</v>
      </c>
      <c r="Y10" s="747" t="s">
        <v>24</v>
      </c>
      <c r="Z10" s="747" t="s">
        <v>25</v>
      </c>
      <c r="AA10" s="749" t="s">
        <v>26</v>
      </c>
      <c r="AB10" s="746" t="s">
        <v>20</v>
      </c>
      <c r="AC10" s="747" t="s">
        <v>27</v>
      </c>
      <c r="AD10" s="747" t="s">
        <v>28</v>
      </c>
      <c r="AE10" s="749" t="s">
        <v>29</v>
      </c>
      <c r="AF10" s="8"/>
    </row>
    <row r="11" spans="1:32" customHeight="1" ht="15.75">
      <c r="A11" s="8"/>
      <c r="B11" s="694"/>
      <c r="C11" s="493"/>
      <c r="D11" s="8"/>
      <c r="E11" s="8"/>
      <c r="F11" s="8"/>
      <c r="G11" s="8"/>
      <c r="H11" s="8"/>
      <c r="I11" s="8"/>
      <c r="J11" s="8"/>
      <c r="K11" s="8"/>
      <c r="L11" s="8"/>
      <c r="M11" s="389"/>
      <c r="N11" s="8"/>
      <c r="O11" s="493"/>
      <c r="P11" s="39"/>
      <c r="Q11" s="39"/>
      <c r="R11" s="494"/>
      <c r="S11" s="480"/>
      <c r="T11" s="9"/>
      <c r="U11" s="9"/>
      <c r="V11" s="389"/>
      <c r="W11" s="8"/>
      <c r="X11" s="493"/>
      <c r="Y11" s="39"/>
      <c r="Z11" s="39"/>
      <c r="AA11" s="494"/>
      <c r="AB11" s="9"/>
      <c r="AC11" s="9"/>
      <c r="AD11" s="9"/>
      <c r="AE11" s="324"/>
      <c r="AF11" s="8"/>
    </row>
    <row r="12" spans="1:32" customHeight="1" ht="15.75" s="2" customFormat="1">
      <c r="A12" s="11"/>
      <c r="B12" s="397" t="s">
        <v>179</v>
      </c>
      <c r="C12" s="764"/>
      <c r="D12" s="100">
        <v>26.25</v>
      </c>
      <c r="E12" s="100">
        <v>30.78</v>
      </c>
      <c r="F12" s="100">
        <v>169.63</v>
      </c>
      <c r="G12" s="100">
        <v>231.26</v>
      </c>
      <c r="H12" s="100">
        <v>229.8</v>
      </c>
      <c r="I12" s="100">
        <v>235.93</v>
      </c>
      <c r="J12" s="100">
        <v>222.35</v>
      </c>
      <c r="K12" s="100">
        <v>666.17</v>
      </c>
      <c r="L12" s="100">
        <v>861.25</v>
      </c>
      <c r="M12" s="757"/>
      <c r="N12" s="32"/>
      <c r="O12" s="652">
        <v>147.07</v>
      </c>
      <c r="P12" s="138">
        <v>314.36</v>
      </c>
      <c r="Q12" s="138">
        <v>563.61</v>
      </c>
      <c r="R12" s="757">
        <v>861.25</v>
      </c>
      <c r="S12" s="655">
        <v>158.67</v>
      </c>
      <c r="T12" s="139">
        <v>420.39</v>
      </c>
      <c r="U12" s="139"/>
      <c r="V12" s="761"/>
      <c r="W12" s="11"/>
      <c r="X12" s="652">
        <v>147.07</v>
      </c>
      <c r="Y12" s="138">
        <v>167.3</v>
      </c>
      <c r="Z12" s="138">
        <v>249.25</v>
      </c>
      <c r="AA12" s="757">
        <v>297.64</v>
      </c>
      <c r="AB12" s="139">
        <v>158.67</v>
      </c>
      <c r="AC12" s="139">
        <v>261.72</v>
      </c>
      <c r="AD12" s="139"/>
      <c r="AE12" s="750"/>
      <c r="AF12" s="11"/>
    </row>
    <row r="13" spans="1:32" customHeight="1" ht="15.7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</row>
    <row r="14" spans="1:32" customHeight="1" ht="15.75">
      <c r="A14" s="8"/>
      <c r="B14" s="742" t="s">
        <v>210</v>
      </c>
      <c r="C14" s="743">
        <v>2008</v>
      </c>
      <c r="D14" s="743">
        <v>2009</v>
      </c>
      <c r="E14" s="743">
        <v>2010</v>
      </c>
      <c r="F14" s="744">
        <v>2011</v>
      </c>
      <c r="G14" s="744">
        <v>2012</v>
      </c>
      <c r="H14" s="744">
        <v>2013</v>
      </c>
      <c r="I14" s="744">
        <v>2014</v>
      </c>
      <c r="J14" s="744">
        <v>2015</v>
      </c>
      <c r="K14" s="744">
        <v>2016</v>
      </c>
      <c r="L14" s="744">
        <v>2017</v>
      </c>
      <c r="M14" s="748">
        <f>+$M$2</f>
        <v>2018</v>
      </c>
      <c r="N14" s="7"/>
      <c r="O14" s="746" t="s">
        <v>16</v>
      </c>
      <c r="P14" s="747" t="s">
        <v>17</v>
      </c>
      <c r="Q14" s="747" t="s">
        <v>18</v>
      </c>
      <c r="R14" s="748" t="s">
        <v>19</v>
      </c>
      <c r="S14" s="746" t="s">
        <v>20</v>
      </c>
      <c r="T14" s="747" t="s">
        <v>21</v>
      </c>
      <c r="U14" s="747" t="s">
        <v>22</v>
      </c>
      <c r="V14" s="748" t="s">
        <v>23</v>
      </c>
      <c r="W14" s="7"/>
      <c r="X14" s="746" t="s">
        <v>16</v>
      </c>
      <c r="Y14" s="747" t="s">
        <v>24</v>
      </c>
      <c r="Z14" s="747" t="s">
        <v>25</v>
      </c>
      <c r="AA14" s="749" t="s">
        <v>26</v>
      </c>
      <c r="AB14" s="746" t="s">
        <v>20</v>
      </c>
      <c r="AC14" s="747" t="s">
        <v>27</v>
      </c>
      <c r="AD14" s="747" t="s">
        <v>28</v>
      </c>
      <c r="AE14" s="749" t="s">
        <v>29</v>
      </c>
      <c r="AF14" s="8"/>
    </row>
    <row r="15" spans="1:32" customHeight="1" ht="15.75">
      <c r="A15" s="8"/>
      <c r="B15" s="694"/>
      <c r="C15" s="78"/>
      <c r="D15" s="40"/>
      <c r="E15" s="40"/>
      <c r="F15" s="40"/>
      <c r="G15" s="40"/>
      <c r="H15" s="40"/>
      <c r="I15" s="40"/>
      <c r="J15" s="40"/>
      <c r="K15" s="40"/>
      <c r="L15" s="40"/>
      <c r="M15" s="389"/>
      <c r="N15" s="8"/>
      <c r="O15" s="493"/>
      <c r="P15" s="39"/>
      <c r="Q15" s="39"/>
      <c r="R15" s="494"/>
      <c r="S15" s="480"/>
      <c r="T15" s="9"/>
      <c r="U15" s="9"/>
      <c r="V15" s="389"/>
      <c r="W15" s="8"/>
      <c r="X15" s="493"/>
      <c r="Y15" s="39"/>
      <c r="Z15" s="39"/>
      <c r="AA15" s="494"/>
      <c r="AB15" s="9"/>
      <c r="AC15" s="9"/>
      <c r="AD15" s="9"/>
      <c r="AE15" s="324"/>
      <c r="AF15" s="8"/>
    </row>
    <row r="16" spans="1:32" customHeight="1" ht="15.75">
      <c r="A16" s="8"/>
      <c r="B16" s="397" t="s">
        <v>211</v>
      </c>
      <c r="C16" s="765"/>
      <c r="D16" s="163">
        <v>262.51</v>
      </c>
      <c r="E16" s="163">
        <v>254.43</v>
      </c>
      <c r="F16" s="163">
        <v>278.41</v>
      </c>
      <c r="G16" s="163">
        <v>286.39</v>
      </c>
      <c r="H16" s="163">
        <v>309.21</v>
      </c>
      <c r="I16" s="163">
        <v>346.36</v>
      </c>
      <c r="J16" s="163">
        <v>370.37</v>
      </c>
      <c r="K16" s="163">
        <v>216.09</v>
      </c>
      <c r="L16" s="163">
        <v>288.79</v>
      </c>
      <c r="M16" s="1080"/>
      <c r="N16" s="51"/>
      <c r="O16" s="653">
        <v>222.65</v>
      </c>
      <c r="P16" s="161">
        <v>223.67</v>
      </c>
      <c r="Q16" s="161">
        <v>268.93</v>
      </c>
      <c r="R16" s="758">
        <v>288.79</v>
      </c>
      <c r="S16" s="654">
        <v>232.96</v>
      </c>
      <c r="T16" s="146">
        <v>208.37</v>
      </c>
      <c r="U16" s="146"/>
      <c r="V16" s="763"/>
      <c r="W16" s="8"/>
      <c r="X16" s="653">
        <v>222.65</v>
      </c>
      <c r="Y16" s="161">
        <v>224.57</v>
      </c>
      <c r="Z16" s="161">
        <v>326.01</v>
      </c>
      <c r="AA16" s="758">
        <v>326.4</v>
      </c>
      <c r="AB16" s="146">
        <v>232.96</v>
      </c>
      <c r="AC16" s="146">
        <v>193.45</v>
      </c>
      <c r="AD16" s="146"/>
      <c r="AE16" s="753"/>
      <c r="AF16" s="8"/>
    </row>
    <row r="17" spans="1:32" customHeight="1" ht="15.75" s="2" customFormat="1">
      <c r="A17" s="11"/>
      <c r="B17" s="49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11"/>
      <c r="N17" s="51"/>
      <c r="O17" s="51"/>
      <c r="P17" s="51"/>
      <c r="Q17" s="51"/>
      <c r="R17" s="51"/>
      <c r="S17" s="11"/>
      <c r="T17" s="11"/>
      <c r="U17" s="11"/>
      <c r="V17" s="11"/>
      <c r="W17" s="11"/>
      <c r="X17" s="51"/>
      <c r="Y17" s="51"/>
      <c r="Z17" s="51"/>
      <c r="AA17" s="51"/>
      <c r="AB17" s="11"/>
      <c r="AC17" s="11"/>
      <c r="AD17" s="11"/>
      <c r="AE17" s="11"/>
      <c r="AF17" s="11"/>
    </row>
    <row r="18" spans="1:32" customHeight="1" ht="15.75">
      <c r="A18" s="8"/>
      <c r="B18" s="742" t="s">
        <v>212</v>
      </c>
      <c r="C18" s="743">
        <v>2008</v>
      </c>
      <c r="D18" s="743">
        <v>2009</v>
      </c>
      <c r="E18" s="743">
        <v>2010</v>
      </c>
      <c r="F18" s="744">
        <v>2011</v>
      </c>
      <c r="G18" s="744">
        <v>2012</v>
      </c>
      <c r="H18" s="744">
        <v>2013</v>
      </c>
      <c r="I18" s="744">
        <v>2014</v>
      </c>
      <c r="J18" s="744">
        <v>2015</v>
      </c>
      <c r="K18" s="744">
        <v>2016</v>
      </c>
      <c r="L18" s="744">
        <v>2017</v>
      </c>
      <c r="M18" s="748">
        <f>+$M$2</f>
        <v>2018</v>
      </c>
      <c r="N18" s="7"/>
      <c r="O18" s="746" t="s">
        <v>16</v>
      </c>
      <c r="P18" s="747" t="s">
        <v>17</v>
      </c>
      <c r="Q18" s="747" t="s">
        <v>18</v>
      </c>
      <c r="R18" s="748" t="s">
        <v>19</v>
      </c>
      <c r="S18" s="746" t="s">
        <v>20</v>
      </c>
      <c r="T18" s="747" t="s">
        <v>21</v>
      </c>
      <c r="U18" s="747" t="s">
        <v>22</v>
      </c>
      <c r="V18" s="748" t="s">
        <v>23</v>
      </c>
      <c r="W18" s="7"/>
      <c r="X18" s="746" t="s">
        <v>16</v>
      </c>
      <c r="Y18" s="747" t="s">
        <v>24</v>
      </c>
      <c r="Z18" s="747" t="s">
        <v>25</v>
      </c>
      <c r="AA18" s="749" t="s">
        <v>26</v>
      </c>
      <c r="AB18" s="746" t="s">
        <v>20</v>
      </c>
      <c r="AC18" s="747" t="s">
        <v>27</v>
      </c>
      <c r="AD18" s="747" t="s">
        <v>28</v>
      </c>
      <c r="AE18" s="749" t="s">
        <v>29</v>
      </c>
      <c r="AF18" s="8"/>
    </row>
    <row r="19" spans="1:32" customHeight="1" ht="15.75">
      <c r="A19" s="8"/>
      <c r="B19" s="694"/>
      <c r="C19" s="78"/>
      <c r="D19" s="40"/>
      <c r="E19" s="40"/>
      <c r="F19" s="40"/>
      <c r="G19" s="40"/>
      <c r="H19" s="40"/>
      <c r="I19" s="40"/>
      <c r="J19" s="40"/>
      <c r="K19" s="40"/>
      <c r="L19" s="40"/>
      <c r="M19" s="389"/>
      <c r="N19" s="8"/>
      <c r="O19" s="78"/>
      <c r="P19" s="40"/>
      <c r="Q19" s="40"/>
      <c r="R19" s="293"/>
      <c r="S19" s="480"/>
      <c r="T19" s="9"/>
      <c r="U19" s="9"/>
      <c r="V19" s="389"/>
      <c r="W19" s="8"/>
      <c r="X19" s="78"/>
      <c r="Y19" s="40"/>
      <c r="Z19" s="40"/>
      <c r="AA19" s="293"/>
      <c r="AB19" s="9"/>
      <c r="AC19" s="9"/>
      <c r="AD19" s="9"/>
      <c r="AE19" s="324"/>
      <c r="AF19" s="8"/>
    </row>
    <row r="20" spans="1:32" customHeight="1" ht="15.75" s="2" customFormat="1">
      <c r="A20" s="11"/>
      <c r="B20" s="700" t="s">
        <v>30</v>
      </c>
      <c r="C20" s="471"/>
      <c r="D20" s="130">
        <v>6.14</v>
      </c>
      <c r="E20" s="130">
        <v>7.53</v>
      </c>
      <c r="F20" s="130">
        <v>45.28</v>
      </c>
      <c r="G20" s="130">
        <v>62.09</v>
      </c>
      <c r="H20" s="130">
        <v>69.66</v>
      </c>
      <c r="I20" s="130">
        <v>78.47</v>
      </c>
      <c r="J20" s="130">
        <v>79.07</v>
      </c>
      <c r="K20" s="130">
        <v>132.63</v>
      </c>
      <c r="L20" s="130">
        <v>226.41</v>
      </c>
      <c r="M20" s="472"/>
      <c r="N20" s="51"/>
      <c r="O20" s="471">
        <v>29.44</v>
      </c>
      <c r="P20" s="130">
        <v>63.69</v>
      </c>
      <c r="Q20" s="130">
        <v>141.31</v>
      </c>
      <c r="R20" s="472">
        <v>226.41</v>
      </c>
      <c r="S20" s="481">
        <v>31.78</v>
      </c>
      <c r="T20" s="148">
        <v>77.17</v>
      </c>
      <c r="U20" s="148"/>
      <c r="V20" s="482"/>
      <c r="W20" s="51"/>
      <c r="X20" s="471">
        <v>29.44</v>
      </c>
      <c r="Y20" s="130">
        <v>34.25</v>
      </c>
      <c r="Z20" s="130">
        <v>77.62</v>
      </c>
      <c r="AA20" s="472">
        <v>85.1</v>
      </c>
      <c r="AB20" s="148">
        <v>31.78</v>
      </c>
      <c r="AC20" s="148">
        <v>45.39</v>
      </c>
      <c r="AD20" s="148"/>
      <c r="AE20" s="522"/>
      <c r="AF20" s="11"/>
    </row>
    <row r="21" spans="1:32" customHeight="1" ht="15.75">
      <c r="A21" s="8"/>
      <c r="B21" s="700"/>
      <c r="C21" s="473"/>
      <c r="D21" s="52"/>
      <c r="E21" s="52"/>
      <c r="F21" s="52"/>
      <c r="G21" s="52"/>
      <c r="H21" s="52"/>
      <c r="I21" s="52"/>
      <c r="J21" s="52"/>
      <c r="K21" s="52"/>
      <c r="L21" s="52"/>
      <c r="M21" s="1081"/>
      <c r="N21" s="52"/>
      <c r="O21" s="478"/>
      <c r="P21" s="53"/>
      <c r="Q21" s="53"/>
      <c r="R21" s="479"/>
      <c r="S21" s="483"/>
      <c r="T21" s="149"/>
      <c r="U21" s="149"/>
      <c r="V21" s="484"/>
      <c r="W21" s="53"/>
      <c r="X21" s="478"/>
      <c r="Y21" s="53"/>
      <c r="Z21" s="53"/>
      <c r="AA21" s="479"/>
      <c r="AB21" s="149"/>
      <c r="AC21" s="149"/>
      <c r="AD21" s="149"/>
      <c r="AE21" s="523"/>
      <c r="AF21" s="8"/>
    </row>
    <row r="22" spans="1:32" customHeight="1" ht="15.75">
      <c r="A22" s="8"/>
      <c r="B22" s="698" t="s">
        <v>60</v>
      </c>
      <c r="C22" s="404"/>
      <c r="D22" s="128">
        <v>0</v>
      </c>
      <c r="E22" s="128">
        <v>0</v>
      </c>
      <c r="F22" s="128">
        <v>0</v>
      </c>
      <c r="G22" s="128">
        <v>0</v>
      </c>
      <c r="H22" s="128">
        <v>0</v>
      </c>
      <c r="I22" s="128">
        <v>0.04</v>
      </c>
      <c r="J22" s="128">
        <v>2.3</v>
      </c>
      <c r="K22" s="128">
        <v>5.92</v>
      </c>
      <c r="L22" s="128">
        <v>23.57</v>
      </c>
      <c r="M22" s="405"/>
      <c r="N22" s="52"/>
      <c r="O22" s="967">
        <v>0</v>
      </c>
      <c r="P22" s="128">
        <v>0</v>
      </c>
      <c r="Q22" s="128">
        <v>0</v>
      </c>
      <c r="R22" s="405">
        <v>23.57</v>
      </c>
      <c r="S22" s="485">
        <v>0</v>
      </c>
      <c r="T22" s="137">
        <v>7.76</v>
      </c>
      <c r="U22" s="137"/>
      <c r="V22" s="486"/>
      <c r="W22" s="52"/>
      <c r="X22" s="404">
        <v>0</v>
      </c>
      <c r="Y22" s="128">
        <v>0</v>
      </c>
      <c r="Z22" s="128">
        <v>0</v>
      </c>
      <c r="AA22" s="405">
        <v>23.57</v>
      </c>
      <c r="AB22" s="137">
        <v>0</v>
      </c>
      <c r="AC22" s="137">
        <v>7.76</v>
      </c>
      <c r="AD22" s="137"/>
      <c r="AE22" s="329"/>
      <c r="AF22" s="8"/>
    </row>
    <row r="23" spans="1:32" customHeight="1" ht="15.75">
      <c r="A23" s="8"/>
      <c r="B23" s="698" t="s">
        <v>61</v>
      </c>
      <c r="C23" s="404"/>
      <c r="D23" s="128">
        <v>-2.7</v>
      </c>
      <c r="E23" s="128">
        <v>-8.56</v>
      </c>
      <c r="F23" s="128">
        <v>-14.8</v>
      </c>
      <c r="G23" s="128">
        <v>-20.56</v>
      </c>
      <c r="H23" s="128">
        <v>-28.22</v>
      </c>
      <c r="I23" s="128">
        <v>-30.79</v>
      </c>
      <c r="J23" s="128">
        <v>-35.88</v>
      </c>
      <c r="K23" s="128">
        <v>-41.83</v>
      </c>
      <c r="L23" s="128">
        <v>-47.02</v>
      </c>
      <c r="M23" s="405"/>
      <c r="N23" s="52"/>
      <c r="O23" s="404">
        <v>-9.89</v>
      </c>
      <c r="P23" s="128">
        <v>-21.39</v>
      </c>
      <c r="Q23" s="128">
        <v>-31.36</v>
      </c>
      <c r="R23" s="405">
        <v>-47.02</v>
      </c>
      <c r="S23" s="485">
        <v>-12.84</v>
      </c>
      <c r="T23" s="137">
        <v>-29</v>
      </c>
      <c r="U23" s="137"/>
      <c r="V23" s="486"/>
      <c r="W23" s="52"/>
      <c r="X23" s="404">
        <v>-9.89</v>
      </c>
      <c r="Y23" s="128">
        <v>-11.5</v>
      </c>
      <c r="Z23" s="128">
        <v>-9.97</v>
      </c>
      <c r="AA23" s="405">
        <v>-15.66</v>
      </c>
      <c r="AB23" s="137">
        <v>-12.84</v>
      </c>
      <c r="AC23" s="137">
        <v>-16.16</v>
      </c>
      <c r="AD23" s="137"/>
      <c r="AE23" s="329"/>
      <c r="AF23" s="8"/>
    </row>
    <row r="24" spans="1:32" customHeight="1" ht="15.75">
      <c r="A24" s="8"/>
      <c r="B24" s="966" t="s">
        <v>62</v>
      </c>
      <c r="C24" s="404"/>
      <c r="D24" s="128">
        <v>-1.15</v>
      </c>
      <c r="E24" s="128">
        <v>-4.5</v>
      </c>
      <c r="F24" s="128">
        <v>-11.36</v>
      </c>
      <c r="G24" s="128">
        <v>-15.5</v>
      </c>
      <c r="H24" s="128">
        <v>-22.45</v>
      </c>
      <c r="I24" s="128">
        <v>-19.1</v>
      </c>
      <c r="J24" s="128">
        <v>-20.52</v>
      </c>
      <c r="K24" s="128">
        <v>-28.26</v>
      </c>
      <c r="L24" s="128">
        <v>-33.11</v>
      </c>
      <c r="M24" s="405"/>
      <c r="N24" s="52"/>
      <c r="O24" s="404">
        <v>-6.17</v>
      </c>
      <c r="P24" s="128">
        <v>-14.7</v>
      </c>
      <c r="Q24" s="128">
        <v>-22.84</v>
      </c>
      <c r="R24" s="405">
        <v>-33.11</v>
      </c>
      <c r="S24" s="485">
        <v>-9.89</v>
      </c>
      <c r="T24" s="137">
        <v>-22.41</v>
      </c>
      <c r="U24" s="137"/>
      <c r="V24" s="486"/>
      <c r="W24" s="52"/>
      <c r="X24" s="404">
        <v>-6.17</v>
      </c>
      <c r="Y24" s="128">
        <v>-8.53</v>
      </c>
      <c r="Z24" s="128">
        <v>-8.15</v>
      </c>
      <c r="AA24" s="405">
        <v>-10.27</v>
      </c>
      <c r="AB24" s="137">
        <v>-9.89</v>
      </c>
      <c r="AC24" s="137">
        <v>-12.52</v>
      </c>
      <c r="AD24" s="137"/>
      <c r="AE24" s="329"/>
      <c r="AF24" s="8"/>
    </row>
    <row r="25" spans="1:32" customHeight="1" ht="15.75">
      <c r="A25" s="8"/>
      <c r="B25" s="966" t="s">
        <v>63</v>
      </c>
      <c r="C25" s="404"/>
      <c r="D25" s="128">
        <v>-0.67</v>
      </c>
      <c r="E25" s="128">
        <v>-2.15</v>
      </c>
      <c r="F25" s="128">
        <v>-3.16</v>
      </c>
      <c r="G25" s="128">
        <v>-3.05</v>
      </c>
      <c r="H25" s="128">
        <v>-3.27</v>
      </c>
      <c r="I25" s="128">
        <v>-4.16</v>
      </c>
      <c r="J25" s="128">
        <v>-5.8</v>
      </c>
      <c r="K25" s="128">
        <v>-8.02</v>
      </c>
      <c r="L25" s="128">
        <v>-7.71</v>
      </c>
      <c r="M25" s="405"/>
      <c r="N25" s="52"/>
      <c r="O25" s="404">
        <v>-2.4</v>
      </c>
      <c r="P25" s="128">
        <v>-5</v>
      </c>
      <c r="Q25" s="128">
        <v>-6.21</v>
      </c>
      <c r="R25" s="405">
        <v>-7.71</v>
      </c>
      <c r="S25" s="485">
        <v>-2.09</v>
      </c>
      <c r="T25" s="137">
        <v>-4.56</v>
      </c>
      <c r="U25" s="137"/>
      <c r="V25" s="486"/>
      <c r="W25" s="52"/>
      <c r="X25" s="404">
        <v>-2.4</v>
      </c>
      <c r="Y25" s="128">
        <v>-2.6</v>
      </c>
      <c r="Z25" s="128">
        <v>-1.2</v>
      </c>
      <c r="AA25" s="405">
        <v>-1.5</v>
      </c>
      <c r="AB25" s="137">
        <v>-2.09</v>
      </c>
      <c r="AC25" s="137">
        <v>-2.47</v>
      </c>
      <c r="AD25" s="137"/>
      <c r="AE25" s="329"/>
      <c r="AF25" s="8"/>
    </row>
    <row r="26" spans="1:32" customHeight="1" ht="15.75">
      <c r="A26" s="8"/>
      <c r="B26" s="966" t="s">
        <v>64</v>
      </c>
      <c r="C26" s="404"/>
      <c r="D26" s="128">
        <v>-0.87</v>
      </c>
      <c r="E26" s="128">
        <v>-1.91</v>
      </c>
      <c r="F26" s="128">
        <v>-0.28</v>
      </c>
      <c r="G26" s="128">
        <v>-2.02</v>
      </c>
      <c r="H26" s="128">
        <v>-2.49</v>
      </c>
      <c r="I26" s="128">
        <v>-7.53</v>
      </c>
      <c r="J26" s="128">
        <v>-9.56</v>
      </c>
      <c r="K26" s="128">
        <v>-5.55</v>
      </c>
      <c r="L26" s="128">
        <v>-6.2</v>
      </c>
      <c r="M26" s="405"/>
      <c r="N26" s="52"/>
      <c r="O26" s="404">
        <v>-1.33</v>
      </c>
      <c r="P26" s="128">
        <v>-1.69</v>
      </c>
      <c r="Q26" s="128">
        <v>-2.31</v>
      </c>
      <c r="R26" s="405">
        <v>-6.2</v>
      </c>
      <c r="S26" s="485">
        <v>-0.86</v>
      </c>
      <c r="T26" s="137">
        <v>-2.03</v>
      </c>
      <c r="U26" s="137"/>
      <c r="V26" s="486"/>
      <c r="W26" s="52"/>
      <c r="X26" s="404">
        <v>-1.33</v>
      </c>
      <c r="Y26" s="128">
        <v>-0.37</v>
      </c>
      <c r="Z26" s="128">
        <v>-0.62</v>
      </c>
      <c r="AA26" s="405">
        <v>-3.89</v>
      </c>
      <c r="AB26" s="137">
        <v>-0.86</v>
      </c>
      <c r="AC26" s="137">
        <v>-1.17</v>
      </c>
      <c r="AD26" s="137"/>
      <c r="AE26" s="329"/>
      <c r="AF26" s="8"/>
    </row>
    <row r="27" spans="1:32" customHeight="1" ht="15.75">
      <c r="A27" s="8"/>
      <c r="B27" s="702"/>
      <c r="C27" s="473"/>
      <c r="D27" s="52"/>
      <c r="E27" s="52"/>
      <c r="F27" s="52"/>
      <c r="G27" s="52"/>
      <c r="H27" s="52"/>
      <c r="I27" s="52"/>
      <c r="J27" s="52"/>
      <c r="K27" s="52"/>
      <c r="L27" s="52"/>
      <c r="M27" s="1081"/>
      <c r="N27" s="52"/>
      <c r="O27" s="473"/>
      <c r="P27" s="52"/>
      <c r="Q27" s="52"/>
      <c r="R27" s="474"/>
      <c r="S27" s="483"/>
      <c r="T27" s="149"/>
      <c r="U27" s="149"/>
      <c r="V27" s="484"/>
      <c r="W27" s="52"/>
      <c r="X27" s="473"/>
      <c r="Y27" s="52"/>
      <c r="Z27" s="52"/>
      <c r="AA27" s="474"/>
      <c r="AB27" s="149"/>
      <c r="AC27" s="149"/>
      <c r="AD27" s="149"/>
      <c r="AE27" s="523"/>
      <c r="AF27" s="8"/>
    </row>
    <row r="28" spans="1:32" customHeight="1" ht="15.75" s="2" customFormat="1">
      <c r="A28" s="11"/>
      <c r="B28" s="701" t="s">
        <v>32</v>
      </c>
      <c r="C28" s="475"/>
      <c r="D28" s="130">
        <v>3.44</v>
      </c>
      <c r="E28" s="130">
        <v>-1.03</v>
      </c>
      <c r="F28" s="130">
        <v>30.48</v>
      </c>
      <c r="G28" s="130">
        <v>41.53</v>
      </c>
      <c r="H28" s="130">
        <v>41.44</v>
      </c>
      <c r="I28" s="130">
        <v>47.7171</v>
      </c>
      <c r="J28" s="130">
        <v>45.49</v>
      </c>
      <c r="K28" s="130">
        <v>96.71</v>
      </c>
      <c r="L28" s="130">
        <v>202.96</v>
      </c>
      <c r="M28" s="472"/>
      <c r="N28" s="51"/>
      <c r="O28" s="471">
        <v>19.55</v>
      </c>
      <c r="P28" s="130">
        <v>42.3</v>
      </c>
      <c r="Q28" s="130">
        <v>109.95</v>
      </c>
      <c r="R28" s="472">
        <v>202.96</v>
      </c>
      <c r="S28" s="481">
        <v>18.94</v>
      </c>
      <c r="T28" s="148">
        <v>55.94</v>
      </c>
      <c r="U28" s="148"/>
      <c r="V28" s="482"/>
      <c r="W28" s="51"/>
      <c r="X28" s="471">
        <v>19.55</v>
      </c>
      <c r="Y28" s="130">
        <v>22.75</v>
      </c>
      <c r="Z28" s="130">
        <v>67.65</v>
      </c>
      <c r="AA28" s="472">
        <v>93.01</v>
      </c>
      <c r="AB28" s="148">
        <v>18.94</v>
      </c>
      <c r="AC28" s="148">
        <v>36.99</v>
      </c>
      <c r="AD28" s="148"/>
      <c r="AE28" s="522"/>
      <c r="AF28" s="11"/>
    </row>
    <row r="29" spans="1:32" customHeight="1" ht="15.75" s="75" customFormat="1">
      <c r="A29" s="60"/>
      <c r="B29" s="703" t="s">
        <v>33</v>
      </c>
      <c r="C29" s="477"/>
      <c r="D29" s="58">
        <v>0.56</v>
      </c>
      <c r="E29" s="285" t="s">
        <v>117</v>
      </c>
      <c r="F29" s="58">
        <v>0.67</v>
      </c>
      <c r="G29" s="58">
        <v>0.67</v>
      </c>
      <c r="H29" s="58">
        <v>0.59</v>
      </c>
      <c r="I29" s="58">
        <v>0.61</v>
      </c>
      <c r="J29" s="58">
        <v>0.58</v>
      </c>
      <c r="K29" s="58">
        <v>0.73</v>
      </c>
      <c r="L29" s="58">
        <v>0.9</v>
      </c>
      <c r="M29" s="1082"/>
      <c r="N29" s="58"/>
      <c r="O29" s="1012">
        <v>0.66</v>
      </c>
      <c r="P29" s="58">
        <v>0.66</v>
      </c>
      <c r="Q29" s="58">
        <v>0.78</v>
      </c>
      <c r="R29" s="759">
        <v>0.9</v>
      </c>
      <c r="S29" s="760">
        <v>0.6</v>
      </c>
      <c r="T29" s="150">
        <v>0.72</v>
      </c>
      <c r="U29" s="150"/>
      <c r="V29" s="487"/>
      <c r="W29" s="58"/>
      <c r="X29" s="1012">
        <v>0.66</v>
      </c>
      <c r="Y29" s="58">
        <v>0.66</v>
      </c>
      <c r="Z29" s="58">
        <v>0.87</v>
      </c>
      <c r="AA29" s="759">
        <v>1.09</v>
      </c>
      <c r="AB29" s="756">
        <v>0.6</v>
      </c>
      <c r="AC29" s="150">
        <v>0.82</v>
      </c>
      <c r="AD29" s="150"/>
      <c r="AE29" s="754"/>
      <c r="AF29" s="60"/>
    </row>
    <row r="30" spans="1:32" customHeight="1" ht="15.75">
      <c r="A30" s="8"/>
      <c r="B30" s="702"/>
      <c r="C30" s="473"/>
      <c r="D30" s="52"/>
      <c r="E30" s="52"/>
      <c r="F30" s="52"/>
      <c r="G30" s="52"/>
      <c r="H30" s="52"/>
      <c r="I30" s="52"/>
      <c r="J30" s="52"/>
      <c r="K30" s="52"/>
      <c r="L30" s="52"/>
      <c r="M30" s="1081"/>
      <c r="N30" s="52"/>
      <c r="O30" s="473"/>
      <c r="P30" s="52"/>
      <c r="Q30" s="52"/>
      <c r="R30" s="474"/>
      <c r="S30" s="483"/>
      <c r="T30" s="149"/>
      <c r="U30" s="149"/>
      <c r="V30" s="484"/>
      <c r="W30" s="52"/>
      <c r="X30" s="473"/>
      <c r="Y30" s="52"/>
      <c r="Z30" s="52"/>
      <c r="AA30" s="474"/>
      <c r="AB30" s="149"/>
      <c r="AC30" s="149"/>
      <c r="AD30" s="149"/>
      <c r="AE30" s="523"/>
      <c r="AF30" s="8"/>
    </row>
    <row r="31" spans="1:32" customHeight="1" ht="15.75">
      <c r="A31" s="8"/>
      <c r="B31" s="702" t="s">
        <v>66</v>
      </c>
      <c r="C31" s="404"/>
      <c r="D31" s="128">
        <v>0</v>
      </c>
      <c r="E31" s="128">
        <v>0</v>
      </c>
      <c r="F31" s="128">
        <v>0</v>
      </c>
      <c r="G31" s="128">
        <v>0</v>
      </c>
      <c r="H31" s="128">
        <v>-0.07</v>
      </c>
      <c r="I31" s="128">
        <v>0</v>
      </c>
      <c r="J31" s="128">
        <v>0</v>
      </c>
      <c r="K31" s="128">
        <v>0</v>
      </c>
      <c r="L31" s="128">
        <v>-0.03</v>
      </c>
      <c r="M31" s="405"/>
      <c r="N31" s="52"/>
      <c r="O31" s="404">
        <v>0</v>
      </c>
      <c r="P31" s="128">
        <v>0</v>
      </c>
      <c r="Q31" s="128">
        <v>0</v>
      </c>
      <c r="R31" s="405">
        <v>-0.03</v>
      </c>
      <c r="S31" s="485">
        <v>0</v>
      </c>
      <c r="T31" s="137">
        <v>0</v>
      </c>
      <c r="U31" s="137"/>
      <c r="V31" s="486"/>
      <c r="W31" s="52"/>
      <c r="X31" s="404">
        <v>0</v>
      </c>
      <c r="Y31" s="128">
        <v>0</v>
      </c>
      <c r="Z31" s="128">
        <v>0</v>
      </c>
      <c r="AA31" s="405">
        <v>-0.03</v>
      </c>
      <c r="AB31" s="137">
        <v>0</v>
      </c>
      <c r="AC31" s="137">
        <v>0</v>
      </c>
      <c r="AD31" s="137"/>
      <c r="AE31" s="329"/>
      <c r="AF31" s="8"/>
    </row>
    <row r="32" spans="1:32" customHeight="1" ht="15.75">
      <c r="A32" s="8"/>
      <c r="B32" s="702" t="s">
        <v>67</v>
      </c>
      <c r="C32" s="404"/>
      <c r="D32" s="128">
        <v>-2.13</v>
      </c>
      <c r="E32" s="128">
        <v>-3.13</v>
      </c>
      <c r="F32" s="128">
        <v>-10.62</v>
      </c>
      <c r="G32" s="128">
        <v>-15.86</v>
      </c>
      <c r="H32" s="128">
        <v>-18.4</v>
      </c>
      <c r="I32" s="128">
        <v>-18.53</v>
      </c>
      <c r="J32" s="128">
        <v>-18.86</v>
      </c>
      <c r="K32" s="128">
        <v>-31</v>
      </c>
      <c r="L32" s="128">
        <v>-37.15</v>
      </c>
      <c r="M32" s="405"/>
      <c r="N32" s="52"/>
      <c r="O32" s="404">
        <v>-8.81</v>
      </c>
      <c r="P32" s="128">
        <v>-17.6</v>
      </c>
      <c r="Q32" s="128">
        <v>-26.36</v>
      </c>
      <c r="R32" s="405">
        <v>-37.15</v>
      </c>
      <c r="S32" s="485">
        <v>-12.18</v>
      </c>
      <c r="T32" s="137">
        <v>-25.15</v>
      </c>
      <c r="U32" s="137"/>
      <c r="V32" s="486"/>
      <c r="W32" s="52"/>
      <c r="X32" s="404">
        <v>-8.81</v>
      </c>
      <c r="Y32" s="128">
        <v>-8.78</v>
      </c>
      <c r="Z32" s="128">
        <v>-8.77</v>
      </c>
      <c r="AA32" s="405">
        <v>-10.79</v>
      </c>
      <c r="AB32" s="137">
        <v>-12.18</v>
      </c>
      <c r="AC32" s="137">
        <v>-12.97</v>
      </c>
      <c r="AD32" s="137"/>
      <c r="AE32" s="329"/>
      <c r="AF32" s="8"/>
    </row>
    <row r="33" spans="1:32" customHeight="1" ht="15.75">
      <c r="A33" s="8"/>
      <c r="B33" s="702" t="s">
        <v>68</v>
      </c>
      <c r="C33" s="404"/>
      <c r="D33" s="128">
        <v>0</v>
      </c>
      <c r="E33" s="128">
        <v>0</v>
      </c>
      <c r="F33" s="128">
        <v>0</v>
      </c>
      <c r="G33" s="128">
        <v>0</v>
      </c>
      <c r="H33" s="128">
        <v>0</v>
      </c>
      <c r="I33" s="128">
        <v>0.09</v>
      </c>
      <c r="J33" s="128">
        <v>0.1</v>
      </c>
      <c r="K33" s="128">
        <v>0.18</v>
      </c>
      <c r="L33" s="128">
        <v>0.21</v>
      </c>
      <c r="M33" s="405"/>
      <c r="N33" s="52"/>
      <c r="O33" s="404">
        <v>0.05</v>
      </c>
      <c r="P33" s="128">
        <v>0.1</v>
      </c>
      <c r="Q33" s="128">
        <v>0.16</v>
      </c>
      <c r="R33" s="405">
        <v>0.21</v>
      </c>
      <c r="S33" s="485">
        <v>0.05</v>
      </c>
      <c r="T33" s="137">
        <v>0.1</v>
      </c>
      <c r="U33" s="137"/>
      <c r="V33" s="486"/>
      <c r="W33" s="52"/>
      <c r="X33" s="404">
        <v>0.05</v>
      </c>
      <c r="Y33" s="128">
        <v>0.05</v>
      </c>
      <c r="Z33" s="128">
        <v>0.05</v>
      </c>
      <c r="AA33" s="405">
        <v>0.05</v>
      </c>
      <c r="AB33" s="137">
        <v>0.05</v>
      </c>
      <c r="AC33" s="137">
        <v>0.05</v>
      </c>
      <c r="AD33" s="137"/>
      <c r="AE33" s="329"/>
      <c r="AF33" s="8"/>
    </row>
    <row r="34" spans="1:32" customHeight="1" ht="15.75">
      <c r="A34" s="8"/>
      <c r="B34" s="702"/>
      <c r="C34" s="473"/>
      <c r="D34" s="52"/>
      <c r="E34" s="52"/>
      <c r="F34" s="52"/>
      <c r="G34" s="52"/>
      <c r="H34" s="52"/>
      <c r="I34" s="52"/>
      <c r="J34" s="52"/>
      <c r="K34" s="52"/>
      <c r="L34" s="52"/>
      <c r="M34" s="1081"/>
      <c r="N34" s="52"/>
      <c r="O34" s="473"/>
      <c r="P34" s="52"/>
      <c r="Q34" s="52"/>
      <c r="R34" s="474"/>
      <c r="S34" s="483"/>
      <c r="T34" s="149"/>
      <c r="U34" s="149"/>
      <c r="V34" s="484"/>
      <c r="W34" s="52"/>
      <c r="X34" s="473"/>
      <c r="Y34" s="52"/>
      <c r="Z34" s="52"/>
      <c r="AA34" s="474"/>
      <c r="AB34" s="149"/>
      <c r="AC34" s="149"/>
      <c r="AD34" s="149"/>
      <c r="AE34" s="523"/>
      <c r="AF34" s="8"/>
    </row>
    <row r="35" spans="1:32" customHeight="1" ht="15.75" s="2" customFormat="1">
      <c r="A35" s="11"/>
      <c r="B35" s="705" t="s">
        <v>34</v>
      </c>
      <c r="C35" s="471"/>
      <c r="D35" s="130">
        <v>1.31</v>
      </c>
      <c r="E35" s="130">
        <v>-4.16</v>
      </c>
      <c r="F35" s="130">
        <v>19.86</v>
      </c>
      <c r="G35" s="130">
        <v>25.67</v>
      </c>
      <c r="H35" s="130">
        <v>22.97</v>
      </c>
      <c r="I35" s="130">
        <v>29.28</v>
      </c>
      <c r="J35" s="130">
        <v>26.73</v>
      </c>
      <c r="K35" s="130">
        <v>65.89</v>
      </c>
      <c r="L35" s="130">
        <v>166</v>
      </c>
      <c r="M35" s="472"/>
      <c r="N35" s="51"/>
      <c r="O35" s="471">
        <v>10.79</v>
      </c>
      <c r="P35" s="130">
        <v>24.81</v>
      </c>
      <c r="Q35" s="130">
        <v>83.74</v>
      </c>
      <c r="R35" s="472">
        <v>166</v>
      </c>
      <c r="S35" s="481">
        <v>6.82</v>
      </c>
      <c r="T35" s="148">
        <v>30.89</v>
      </c>
      <c r="U35" s="148"/>
      <c r="V35" s="482"/>
      <c r="W35" s="51"/>
      <c r="X35" s="471">
        <v>10.79</v>
      </c>
      <c r="Y35" s="130">
        <v>14.02</v>
      </c>
      <c r="Z35" s="130">
        <v>58.94</v>
      </c>
      <c r="AA35" s="472">
        <v>82.25</v>
      </c>
      <c r="AB35" s="148">
        <v>6.82</v>
      </c>
      <c r="AC35" s="148">
        <v>24.07</v>
      </c>
      <c r="AD35" s="148"/>
      <c r="AE35" s="522"/>
      <c r="AF35" s="11"/>
    </row>
    <row r="36" spans="1:32" customHeight="1" ht="15.75">
      <c r="A36" s="8"/>
      <c r="B36" s="403"/>
      <c r="C36" s="400"/>
      <c r="D36" s="102"/>
      <c r="E36" s="102"/>
      <c r="F36" s="102"/>
      <c r="G36" s="102"/>
      <c r="H36" s="102"/>
      <c r="I36" s="102"/>
      <c r="J36" s="102"/>
      <c r="K36" s="102"/>
      <c r="L36" s="102"/>
      <c r="M36" s="1083"/>
      <c r="N36" s="8"/>
      <c r="O36" s="400"/>
      <c r="P36" s="102"/>
      <c r="Q36" s="102"/>
      <c r="R36" s="401"/>
      <c r="S36" s="400"/>
      <c r="T36" s="102"/>
      <c r="U36" s="102"/>
      <c r="V36" s="401"/>
      <c r="W36" s="8"/>
      <c r="X36" s="400"/>
      <c r="Y36" s="102"/>
      <c r="Z36" s="102"/>
      <c r="AA36" s="401"/>
      <c r="AB36" s="102"/>
      <c r="AC36" s="102"/>
      <c r="AD36" s="102"/>
      <c r="AE36" s="445"/>
      <c r="AF36" s="8"/>
    </row>
    <row r="37" spans="1:32" customHeight="1" ht="15.7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13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</row>
    <row r="38" spans="1:32" customHeight="1" ht="15.75">
      <c r="A38" s="8"/>
      <c r="B38" s="221" t="s">
        <v>213</v>
      </c>
      <c r="C38" s="188"/>
      <c r="D38" s="189">
        <v>2.78</v>
      </c>
      <c r="E38" s="189">
        <v>2.33</v>
      </c>
      <c r="F38" s="189">
        <v>2.33</v>
      </c>
      <c r="G38" s="189">
        <v>2.51</v>
      </c>
      <c r="H38" s="189">
        <v>2.87</v>
      </c>
      <c r="I38" s="189">
        <v>3.12</v>
      </c>
      <c r="J38" s="189">
        <v>3.7</v>
      </c>
      <c r="K38" s="189">
        <v>3.86</v>
      </c>
      <c r="L38" s="189">
        <v>3.6</v>
      </c>
      <c r="M38" s="1084"/>
      <c r="N38" s="63"/>
      <c r="O38" s="222">
        <v>3.35</v>
      </c>
      <c r="P38" s="189">
        <v>3.44</v>
      </c>
      <c r="Q38" s="189">
        <v>3.53</v>
      </c>
      <c r="R38" s="189">
        <v>3.6</v>
      </c>
      <c r="S38" s="223">
        <v>3.99</v>
      </c>
      <c r="T38" s="224">
        <v>4.14</v>
      </c>
      <c r="U38" s="224"/>
      <c r="V38" s="258"/>
      <c r="W38" s="63"/>
      <c r="X38" s="222">
        <v>3.35</v>
      </c>
      <c r="Y38" s="189">
        <v>3.54</v>
      </c>
      <c r="Z38" s="189">
        <v>3.71</v>
      </c>
      <c r="AA38" s="189">
        <v>3.81</v>
      </c>
      <c r="AB38" s="223">
        <v>3.99</v>
      </c>
      <c r="AC38" s="224">
        <v>3.54</v>
      </c>
      <c r="AD38" s="224"/>
      <c r="AE38" s="755"/>
      <c r="AF38" s="8"/>
    </row>
    <row r="39" spans="1:32" customHeight="1" ht="15.75">
      <c r="A39" s="8"/>
      <c r="B39" s="221" t="s">
        <v>214</v>
      </c>
      <c r="C39" s="188"/>
      <c r="D39" s="189">
        <v>2.51</v>
      </c>
      <c r="E39" s="189">
        <v>2.42</v>
      </c>
      <c r="F39" s="189">
        <v>2.42</v>
      </c>
      <c r="G39" s="189">
        <v>2.7</v>
      </c>
      <c r="H39" s="189">
        <v>3.26</v>
      </c>
      <c r="I39" s="189">
        <v>3.22</v>
      </c>
      <c r="J39" s="189">
        <v>4.31</v>
      </c>
      <c r="K39" s="189">
        <v>3.43</v>
      </c>
      <c r="L39" s="189">
        <v>3.97</v>
      </c>
      <c r="M39" s="1084"/>
      <c r="N39" s="63"/>
      <c r="O39" s="222">
        <v>3.38</v>
      </c>
      <c r="P39" s="189">
        <v>3.76</v>
      </c>
      <c r="Q39" s="189">
        <v>3.76</v>
      </c>
      <c r="R39" s="189">
        <v>3.97</v>
      </c>
      <c r="S39" s="223">
        <v>4.09</v>
      </c>
      <c r="T39" s="224">
        <v>4.49</v>
      </c>
      <c r="U39" s="224"/>
      <c r="V39" s="258"/>
      <c r="W39" s="63"/>
      <c r="X39" s="222">
        <v>3.38</v>
      </c>
      <c r="Y39" s="189">
        <v>3.76</v>
      </c>
      <c r="Z39" s="189">
        <v>3.76</v>
      </c>
      <c r="AA39" s="189">
        <v>3.97</v>
      </c>
      <c r="AB39" s="223">
        <v>4.09</v>
      </c>
      <c r="AC39" s="224">
        <v>4.49</v>
      </c>
      <c r="AD39" s="224"/>
      <c r="AE39" s="755"/>
      <c r="AF39" s="8"/>
    </row>
    <row r="40" spans="1:32" customHeight="1" ht="15.7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</row>
    <row r="41" spans="1:32" customHeight="1" ht="15.75">
      <c r="A41" s="8"/>
      <c r="B41" s="742" t="s">
        <v>181</v>
      </c>
      <c r="C41" s="743">
        <v>2008</v>
      </c>
      <c r="D41" s="743">
        <v>2009</v>
      </c>
      <c r="E41" s="743">
        <v>2010</v>
      </c>
      <c r="F41" s="744">
        <v>2011</v>
      </c>
      <c r="G41" s="744">
        <v>2012</v>
      </c>
      <c r="H41" s="744">
        <v>2013</v>
      </c>
      <c r="I41" s="744">
        <v>2014</v>
      </c>
      <c r="J41" s="744">
        <v>2015</v>
      </c>
      <c r="K41" s="744">
        <v>2016</v>
      </c>
      <c r="L41" s="744">
        <v>2017</v>
      </c>
      <c r="M41" s="748">
        <v>2018</v>
      </c>
      <c r="N41" s="7"/>
      <c r="O41" s="746" t="s">
        <v>16</v>
      </c>
      <c r="P41" s="747" t="s">
        <v>17</v>
      </c>
      <c r="Q41" s="747" t="s">
        <v>18</v>
      </c>
      <c r="R41" s="748" t="s">
        <v>19</v>
      </c>
      <c r="S41" s="746" t="s">
        <v>20</v>
      </c>
      <c r="T41" s="747" t="s">
        <v>21</v>
      </c>
      <c r="U41" s="747" t="s">
        <v>22</v>
      </c>
      <c r="V41" s="748" t="s">
        <v>23</v>
      </c>
      <c r="W41" s="7"/>
      <c r="X41" s="746" t="s">
        <v>16</v>
      </c>
      <c r="Y41" s="747" t="s">
        <v>24</v>
      </c>
      <c r="Z41" s="747" t="s">
        <v>25</v>
      </c>
      <c r="AA41" s="749" t="s">
        <v>26</v>
      </c>
      <c r="AB41" s="746" t="s">
        <v>20</v>
      </c>
      <c r="AC41" s="747" t="s">
        <v>27</v>
      </c>
      <c r="AD41" s="747" t="s">
        <v>28</v>
      </c>
      <c r="AE41" s="749" t="s">
        <v>29</v>
      </c>
      <c r="AF41" s="8"/>
    </row>
    <row r="42" spans="1:32" customHeight="1" ht="15.75">
      <c r="A42" s="8"/>
      <c r="B42" s="327"/>
      <c r="C42" s="388"/>
      <c r="D42" s="8"/>
      <c r="E42" s="8"/>
      <c r="F42" s="8"/>
      <c r="G42" s="8"/>
      <c r="H42" s="8"/>
      <c r="I42" s="8"/>
      <c r="J42" s="8"/>
      <c r="K42" s="8"/>
      <c r="L42" s="8"/>
      <c r="M42" s="389"/>
      <c r="N42" s="8"/>
      <c r="O42" s="388"/>
      <c r="P42" s="8"/>
      <c r="Q42" s="8"/>
      <c r="R42" s="389"/>
      <c r="S42" s="388"/>
      <c r="T42" s="8"/>
      <c r="U42" s="8"/>
      <c r="V42" s="389"/>
      <c r="W42" s="8"/>
      <c r="X42" s="388"/>
      <c r="Y42" s="8"/>
      <c r="Z42" s="8"/>
      <c r="AA42" s="389"/>
      <c r="AB42" s="8"/>
      <c r="AC42" s="8"/>
      <c r="AD42" s="8"/>
      <c r="AE42" s="324"/>
      <c r="AF42" s="8"/>
    </row>
    <row r="43" spans="1:32" customHeight="1" ht="15.75" s="2" customFormat="1">
      <c r="A43" s="11"/>
      <c r="B43" s="700" t="s">
        <v>30</v>
      </c>
      <c r="C43" s="471"/>
      <c r="D43" s="130">
        <v>2.21</v>
      </c>
      <c r="E43" s="130">
        <v>3.23</v>
      </c>
      <c r="F43" s="130">
        <v>19.46</v>
      </c>
      <c r="G43" s="130">
        <v>24.75</v>
      </c>
      <c r="H43" s="130">
        <v>24.29</v>
      </c>
      <c r="I43" s="130">
        <v>25.14</v>
      </c>
      <c r="J43" s="130">
        <v>21.38</v>
      </c>
      <c r="K43" s="130">
        <v>34.38</v>
      </c>
      <c r="L43" s="130">
        <v>62.81</v>
      </c>
      <c r="M43" s="472"/>
      <c r="N43" s="51"/>
      <c r="O43" s="471">
        <v>8.79</v>
      </c>
      <c r="P43" s="130">
        <v>18.5</v>
      </c>
      <c r="Q43" s="130">
        <v>39.98</v>
      </c>
      <c r="R43" s="472">
        <v>62.81</v>
      </c>
      <c r="S43" s="481">
        <v>7.97</v>
      </c>
      <c r="T43" s="148">
        <v>18.64</v>
      </c>
      <c r="U43" s="148"/>
      <c r="V43" s="482"/>
      <c r="W43" s="51"/>
      <c r="X43" s="471">
        <v>8.79</v>
      </c>
      <c r="Y43" s="130">
        <v>9.7</v>
      </c>
      <c r="Z43" s="130">
        <v>21.48</v>
      </c>
      <c r="AA43" s="472">
        <v>22.83</v>
      </c>
      <c r="AB43" s="148">
        <v>7.97</v>
      </c>
      <c r="AC43" s="148">
        <v>10.67</v>
      </c>
      <c r="AD43" s="148"/>
      <c r="AE43" s="522"/>
      <c r="AF43" s="11"/>
    </row>
    <row r="44" spans="1:32" customHeight="1" ht="15.75">
      <c r="A44" s="8"/>
      <c r="B44" s="700"/>
      <c r="C44" s="473"/>
      <c r="D44" s="52"/>
      <c r="E44" s="52"/>
      <c r="F44" s="52"/>
      <c r="G44" s="52"/>
      <c r="H44" s="52"/>
      <c r="I44" s="52"/>
      <c r="J44" s="52"/>
      <c r="K44" s="52"/>
      <c r="L44" s="52"/>
      <c r="M44" s="1081"/>
      <c r="N44" s="52"/>
      <c r="O44" s="478"/>
      <c r="P44" s="53"/>
      <c r="Q44" s="53"/>
      <c r="R44" s="479"/>
      <c r="S44" s="483"/>
      <c r="T44" s="149"/>
      <c r="U44" s="149"/>
      <c r="V44" s="484"/>
      <c r="W44" s="53"/>
      <c r="X44" s="478"/>
      <c r="Y44" s="53"/>
      <c r="Z44" s="53"/>
      <c r="AA44" s="479"/>
      <c r="AB44" s="149"/>
      <c r="AC44" s="149"/>
      <c r="AD44" s="149"/>
      <c r="AE44" s="523"/>
      <c r="AF44" s="8"/>
    </row>
    <row r="45" spans="1:32" customHeight="1" ht="15.75">
      <c r="A45" s="8"/>
      <c r="B45" s="698" t="s">
        <v>60</v>
      </c>
      <c r="C45" s="404"/>
      <c r="D45" s="128">
        <v>0</v>
      </c>
      <c r="E45" s="128">
        <v>0</v>
      </c>
      <c r="F45" s="128">
        <v>0</v>
      </c>
      <c r="G45" s="128">
        <v>0</v>
      </c>
      <c r="H45" s="128">
        <v>0</v>
      </c>
      <c r="I45" s="128">
        <v>0.01</v>
      </c>
      <c r="J45" s="128">
        <v>0.62</v>
      </c>
      <c r="K45" s="128">
        <v>1.53</v>
      </c>
      <c r="L45" s="128">
        <v>6.54</v>
      </c>
      <c r="M45" s="405"/>
      <c r="N45" s="52"/>
      <c r="O45" s="404">
        <v>0</v>
      </c>
      <c r="P45" s="128">
        <v>0</v>
      </c>
      <c r="Q45" s="128">
        <v>0</v>
      </c>
      <c r="R45" s="405">
        <v>6.54</v>
      </c>
      <c r="S45" s="485">
        <v>0</v>
      </c>
      <c r="T45" s="137">
        <v>1.88</v>
      </c>
      <c r="U45" s="137"/>
      <c r="V45" s="486"/>
      <c r="W45" s="52"/>
      <c r="X45" s="404">
        <v>0</v>
      </c>
      <c r="Y45" s="128">
        <v>0</v>
      </c>
      <c r="Z45" s="128">
        <v>0</v>
      </c>
      <c r="AA45" s="405">
        <v>6.54</v>
      </c>
      <c r="AB45" s="137">
        <v>0</v>
      </c>
      <c r="AC45" s="137">
        <v>1.88</v>
      </c>
      <c r="AD45" s="137"/>
      <c r="AE45" s="329"/>
      <c r="AF45" s="8"/>
    </row>
    <row r="46" spans="1:32" customHeight="1" ht="15.75" s="2" customFormat="1">
      <c r="A46" s="11"/>
      <c r="B46" s="698" t="s">
        <v>61</v>
      </c>
      <c r="C46" s="471"/>
      <c r="D46" s="128">
        <v>-0.98</v>
      </c>
      <c r="E46" s="128">
        <v>-3.67</v>
      </c>
      <c r="F46" s="128">
        <v>-6.36</v>
      </c>
      <c r="G46" s="128">
        <v>-8.2</v>
      </c>
      <c r="H46" s="128">
        <v>-9.84</v>
      </c>
      <c r="I46" s="128">
        <v>-9.86</v>
      </c>
      <c r="J46" s="128">
        <v>-9.7</v>
      </c>
      <c r="K46" s="128">
        <v>-10.84</v>
      </c>
      <c r="L46" s="128">
        <v>-13.04</v>
      </c>
      <c r="M46" s="405"/>
      <c r="N46" s="52"/>
      <c r="O46" s="404">
        <v>-2.96</v>
      </c>
      <c r="P46" s="128">
        <v>-6.21</v>
      </c>
      <c r="Q46" s="128">
        <v>-8.87</v>
      </c>
      <c r="R46" s="405">
        <v>-13.04</v>
      </c>
      <c r="S46" s="1060">
        <v>-3.22</v>
      </c>
      <c r="T46" s="137">
        <v>-7.01</v>
      </c>
      <c r="U46" s="137"/>
      <c r="V46" s="486"/>
      <c r="W46" s="52"/>
      <c r="X46" s="404">
        <v>-2.96</v>
      </c>
      <c r="Y46" s="128">
        <v>-3.26</v>
      </c>
      <c r="Z46" s="128">
        <v>-2.66</v>
      </c>
      <c r="AA46" s="405">
        <v>-4.17</v>
      </c>
      <c r="AB46" s="1061">
        <v>-3.22</v>
      </c>
      <c r="AC46" s="137">
        <v>-3.79</v>
      </c>
      <c r="AD46" s="137"/>
      <c r="AE46" s="329"/>
      <c r="AF46" s="11"/>
    </row>
    <row r="47" spans="1:32" customHeight="1" ht="15.75">
      <c r="A47" s="8"/>
      <c r="B47" s="966" t="s">
        <v>62</v>
      </c>
      <c r="C47" s="404"/>
      <c r="D47" s="128">
        <v>-0.43</v>
      </c>
      <c r="E47" s="128">
        <v>-1.93</v>
      </c>
      <c r="F47" s="128">
        <v>-4.88</v>
      </c>
      <c r="G47" s="128">
        <v>-6.18</v>
      </c>
      <c r="H47" s="128">
        <v>-7.83</v>
      </c>
      <c r="I47" s="128">
        <v>-6.12</v>
      </c>
      <c r="J47" s="128">
        <v>-5.55</v>
      </c>
      <c r="K47" s="128">
        <v>-7.33</v>
      </c>
      <c r="L47" s="128">
        <v>-9.19</v>
      </c>
      <c r="M47" s="405"/>
      <c r="N47" s="52"/>
      <c r="O47" s="404">
        <v>-1.84</v>
      </c>
      <c r="P47" s="128">
        <v>-4.27</v>
      </c>
      <c r="Q47" s="128">
        <v>-6.46</v>
      </c>
      <c r="R47" s="405">
        <v>-9.19</v>
      </c>
      <c r="S47" s="485">
        <v>-2.48</v>
      </c>
      <c r="T47" s="137">
        <v>-5.41</v>
      </c>
      <c r="U47" s="137"/>
      <c r="V47" s="486"/>
      <c r="W47" s="52"/>
      <c r="X47" s="404">
        <v>-1.84</v>
      </c>
      <c r="Y47" s="128">
        <v>-2.43</v>
      </c>
      <c r="Z47" s="128">
        <v>-2.19</v>
      </c>
      <c r="AA47" s="405">
        <v>-2.72</v>
      </c>
      <c r="AB47" s="137">
        <v>-2.48</v>
      </c>
      <c r="AC47" s="137">
        <v>-2.93</v>
      </c>
      <c r="AD47" s="137"/>
      <c r="AE47" s="329"/>
      <c r="AF47" s="8"/>
    </row>
    <row r="48" spans="1:32" customHeight="1" ht="15.75">
      <c r="A48" s="8"/>
      <c r="B48" s="966" t="s">
        <v>63</v>
      </c>
      <c r="C48" s="404"/>
      <c r="D48" s="128">
        <v>-0.23</v>
      </c>
      <c r="E48" s="128">
        <v>-0.92</v>
      </c>
      <c r="F48" s="128">
        <v>-1.36</v>
      </c>
      <c r="G48" s="128">
        <v>-1.22</v>
      </c>
      <c r="H48" s="128">
        <v>-1.14</v>
      </c>
      <c r="I48" s="128">
        <v>-1.33</v>
      </c>
      <c r="J48" s="128">
        <v>-1.57</v>
      </c>
      <c r="K48" s="128">
        <v>-2.08</v>
      </c>
      <c r="L48" s="128">
        <v>-2.14</v>
      </c>
      <c r="M48" s="405"/>
      <c r="N48" s="52"/>
      <c r="O48" s="404">
        <v>-0.72</v>
      </c>
      <c r="P48" s="128">
        <v>-1.45</v>
      </c>
      <c r="Q48" s="128">
        <v>-1.76</v>
      </c>
      <c r="R48" s="405">
        <v>-2.14</v>
      </c>
      <c r="S48" s="485">
        <v>-0.52</v>
      </c>
      <c r="T48" s="137">
        <v>-1.1</v>
      </c>
      <c r="U48" s="137"/>
      <c r="V48" s="486"/>
      <c r="W48" s="52"/>
      <c r="X48" s="404">
        <v>-0.72</v>
      </c>
      <c r="Y48" s="128">
        <v>-0.74</v>
      </c>
      <c r="Z48" s="128">
        <v>-0.3</v>
      </c>
      <c r="AA48" s="405">
        <v>-0.38</v>
      </c>
      <c r="AB48" s="137">
        <v>-0.52</v>
      </c>
      <c r="AC48" s="137">
        <v>-0.58</v>
      </c>
      <c r="AD48" s="137"/>
      <c r="AE48" s="329"/>
      <c r="AF48" s="8"/>
    </row>
    <row r="49" spans="1:32" customHeight="1" ht="15.75">
      <c r="A49" s="8"/>
      <c r="B49" s="966" t="s">
        <v>64</v>
      </c>
      <c r="C49" s="404"/>
      <c r="D49" s="128">
        <v>-0.32</v>
      </c>
      <c r="E49" s="128">
        <v>-0.82</v>
      </c>
      <c r="F49" s="128">
        <v>-0.12</v>
      </c>
      <c r="G49" s="128">
        <v>-0.8</v>
      </c>
      <c r="H49" s="128">
        <v>-0.87</v>
      </c>
      <c r="I49" s="128">
        <v>-2.41</v>
      </c>
      <c r="J49" s="128">
        <v>-2.59</v>
      </c>
      <c r="K49" s="128">
        <v>-1.44</v>
      </c>
      <c r="L49" s="128">
        <v>-1.72</v>
      </c>
      <c r="M49" s="405"/>
      <c r="N49" s="52"/>
      <c r="O49" s="404">
        <v>-0.4</v>
      </c>
      <c r="P49" s="128">
        <v>-0.49</v>
      </c>
      <c r="Q49" s="128">
        <v>-0.65</v>
      </c>
      <c r="R49" s="405">
        <v>-1.72</v>
      </c>
      <c r="S49" s="485">
        <v>-0.22</v>
      </c>
      <c r="T49" s="137">
        <v>-0.49</v>
      </c>
      <c r="U49" s="137"/>
      <c r="V49" s="486"/>
      <c r="W49" s="52"/>
      <c r="X49" s="404">
        <v>-0.4</v>
      </c>
      <c r="Y49" s="128">
        <v>-0.1</v>
      </c>
      <c r="Z49" s="128">
        <v>-0.16</v>
      </c>
      <c r="AA49" s="405">
        <v>-1.07</v>
      </c>
      <c r="AB49" s="137">
        <v>-0.22</v>
      </c>
      <c r="AC49" s="137">
        <v>-0.27</v>
      </c>
      <c r="AD49" s="137"/>
      <c r="AE49" s="329"/>
      <c r="AF49" s="8"/>
    </row>
    <row r="50" spans="1:32" customHeight="1" ht="15.75">
      <c r="A50" s="8"/>
      <c r="B50" s="702"/>
      <c r="C50" s="473"/>
      <c r="D50" s="52"/>
      <c r="E50" s="52"/>
      <c r="F50" s="52"/>
      <c r="G50" s="52"/>
      <c r="H50" s="52"/>
      <c r="I50" s="52"/>
      <c r="J50" s="52"/>
      <c r="K50" s="52"/>
      <c r="L50" s="52"/>
      <c r="M50" s="1081"/>
      <c r="N50" s="52"/>
      <c r="O50" s="404"/>
      <c r="P50" s="52"/>
      <c r="Q50" s="52"/>
      <c r="R50" s="474"/>
      <c r="S50" s="483"/>
      <c r="T50" s="149"/>
      <c r="U50" s="149"/>
      <c r="V50" s="484"/>
      <c r="W50" s="52"/>
      <c r="X50" s="473"/>
      <c r="Y50" s="52"/>
      <c r="Z50" s="52"/>
      <c r="AA50" s="474"/>
      <c r="AB50" s="149"/>
      <c r="AC50" s="149"/>
      <c r="AD50" s="149"/>
      <c r="AE50" s="523"/>
      <c r="AF50" s="8"/>
    </row>
    <row r="51" spans="1:32" customHeight="1" ht="15.75" s="2" customFormat="1">
      <c r="A51" s="11"/>
      <c r="B51" s="701" t="s">
        <v>32</v>
      </c>
      <c r="C51" s="475"/>
      <c r="D51" s="51">
        <v>1.23</v>
      </c>
      <c r="E51" s="130">
        <v>-0.44</v>
      </c>
      <c r="F51" s="51">
        <v>13.1</v>
      </c>
      <c r="G51" s="51">
        <v>16.56</v>
      </c>
      <c r="H51" s="51">
        <v>14.45</v>
      </c>
      <c r="I51" s="51">
        <v>15.29</v>
      </c>
      <c r="J51" s="51">
        <v>12.3</v>
      </c>
      <c r="K51" s="51">
        <v>25.07</v>
      </c>
      <c r="L51" s="51">
        <v>56.3</v>
      </c>
      <c r="M51" s="472"/>
      <c r="N51" s="51"/>
      <c r="O51" s="471">
        <v>5.84</v>
      </c>
      <c r="P51" s="130">
        <v>12.28</v>
      </c>
      <c r="Q51" s="130">
        <v>31.11</v>
      </c>
      <c r="R51" s="472">
        <v>56.3</v>
      </c>
      <c r="S51" s="481">
        <v>4.75</v>
      </c>
      <c r="T51" s="148">
        <v>13.51</v>
      </c>
      <c r="U51" s="148"/>
      <c r="V51" s="482"/>
      <c r="W51" s="51"/>
      <c r="X51" s="471">
        <v>5.84</v>
      </c>
      <c r="Y51" s="130">
        <v>6.45</v>
      </c>
      <c r="Z51" s="130">
        <v>18.82</v>
      </c>
      <c r="AA51" s="472">
        <v>25.2</v>
      </c>
      <c r="AB51" s="148">
        <v>4.75</v>
      </c>
      <c r="AC51" s="148">
        <v>8.76</v>
      </c>
      <c r="AD51" s="148"/>
      <c r="AE51" s="522"/>
      <c r="AF51" s="11"/>
    </row>
    <row r="52" spans="1:32" customHeight="1" ht="15.75" s="75" customFormat="1">
      <c r="A52" s="60"/>
      <c r="B52" s="703" t="s">
        <v>33</v>
      </c>
      <c r="C52" s="477"/>
      <c r="D52" s="1022">
        <v>0.56</v>
      </c>
      <c r="E52" s="1037" t="s">
        <v>117</v>
      </c>
      <c r="F52" s="1022">
        <v>0.67</v>
      </c>
      <c r="G52" s="1022">
        <v>0.67</v>
      </c>
      <c r="H52" s="1022">
        <v>0.59</v>
      </c>
      <c r="I52" s="1022">
        <v>0.61</v>
      </c>
      <c r="J52" s="1022">
        <v>0.58</v>
      </c>
      <c r="K52" s="1022">
        <v>0.73</v>
      </c>
      <c r="L52" s="1022">
        <v>0.9</v>
      </c>
      <c r="M52" s="1085"/>
      <c r="N52" s="1022"/>
      <c r="O52" s="1033">
        <v>0.66</v>
      </c>
      <c r="P52" s="1022">
        <v>0.66</v>
      </c>
      <c r="Q52" s="1022">
        <v>0.78</v>
      </c>
      <c r="R52" s="1038">
        <v>0.9</v>
      </c>
      <c r="S52" s="1039">
        <v>0.6</v>
      </c>
      <c r="T52" s="1025">
        <v>0.72</v>
      </c>
      <c r="U52" s="1025"/>
      <c r="V52" s="300"/>
      <c r="W52" s="1022"/>
      <c r="X52" s="1040">
        <v>0.66</v>
      </c>
      <c r="Y52" s="1022">
        <v>0.66</v>
      </c>
      <c r="Z52" s="1022">
        <v>0.88</v>
      </c>
      <c r="AA52" s="1038">
        <v>1.1</v>
      </c>
      <c r="AB52" s="1036">
        <v>0.6</v>
      </c>
      <c r="AC52" s="1025">
        <v>0.82</v>
      </c>
      <c r="AD52" s="150"/>
      <c r="AE52" s="754"/>
      <c r="AF52" s="60"/>
    </row>
    <row r="53" spans="1:32" customHeight="1" ht="15.75">
      <c r="A53" s="8"/>
      <c r="B53" s="702"/>
      <c r="C53" s="404"/>
      <c r="D53" s="128"/>
      <c r="E53" s="128"/>
      <c r="F53" s="128"/>
      <c r="G53" s="128"/>
      <c r="H53" s="128"/>
      <c r="I53" s="128"/>
      <c r="J53" s="128"/>
      <c r="K53" s="128"/>
      <c r="L53" s="128"/>
      <c r="M53" s="1081"/>
      <c r="N53" s="52"/>
      <c r="O53" s="404"/>
      <c r="P53" s="128"/>
      <c r="Q53" s="128"/>
      <c r="R53" s="405"/>
      <c r="S53" s="485"/>
      <c r="T53" s="137"/>
      <c r="U53" s="149"/>
      <c r="V53" s="484"/>
      <c r="W53" s="52"/>
      <c r="X53" s="404"/>
      <c r="Y53" s="128"/>
      <c r="Z53" s="128"/>
      <c r="AA53" s="405"/>
      <c r="AB53" s="137"/>
      <c r="AC53" s="137"/>
      <c r="AD53" s="137"/>
      <c r="AE53" s="329"/>
      <c r="AF53" s="8"/>
    </row>
    <row r="54" spans="1:32" customHeight="1" ht="15.75">
      <c r="A54" s="8"/>
      <c r="B54" s="702" t="s">
        <v>66</v>
      </c>
      <c r="C54" s="404"/>
      <c r="D54" s="128">
        <v>0</v>
      </c>
      <c r="E54" s="128">
        <v>0</v>
      </c>
      <c r="F54" s="128">
        <v>0</v>
      </c>
      <c r="G54" s="128">
        <v>0</v>
      </c>
      <c r="H54" s="128">
        <v>-0.03</v>
      </c>
      <c r="I54" s="128">
        <v>0</v>
      </c>
      <c r="J54" s="128">
        <v>0</v>
      </c>
      <c r="K54" s="128">
        <v>0</v>
      </c>
      <c r="L54" s="128">
        <v>-0.01</v>
      </c>
      <c r="M54" s="405"/>
      <c r="N54" s="52"/>
      <c r="O54" s="404">
        <v>0</v>
      </c>
      <c r="P54" s="128">
        <v>0</v>
      </c>
      <c r="Q54" s="128">
        <v>0</v>
      </c>
      <c r="R54" s="405">
        <v>-0.01</v>
      </c>
      <c r="S54" s="485">
        <v>0</v>
      </c>
      <c r="T54" s="137">
        <v>0</v>
      </c>
      <c r="U54" s="137"/>
      <c r="V54" s="486"/>
      <c r="W54" s="52"/>
      <c r="X54" s="404">
        <v>0</v>
      </c>
      <c r="Y54" s="128">
        <v>0</v>
      </c>
      <c r="Z54" s="128">
        <v>0</v>
      </c>
      <c r="AA54" s="1019">
        <v>-0.01</v>
      </c>
      <c r="AB54" s="137">
        <v>0</v>
      </c>
      <c r="AC54" s="137">
        <v>0</v>
      </c>
      <c r="AD54" s="137"/>
      <c r="AE54" s="329"/>
      <c r="AF54" s="8"/>
    </row>
    <row r="55" spans="1:32" customHeight="1" ht="15.75">
      <c r="A55" s="8"/>
      <c r="B55" s="702" t="s">
        <v>67</v>
      </c>
      <c r="C55" s="404"/>
      <c r="D55" s="128">
        <v>-0.76</v>
      </c>
      <c r="E55" s="128">
        <v>-1.34</v>
      </c>
      <c r="F55" s="128">
        <v>-4.56</v>
      </c>
      <c r="G55" s="128">
        <v>-6.32</v>
      </c>
      <c r="H55" s="128">
        <v>-6.42</v>
      </c>
      <c r="I55" s="128">
        <v>-5.94</v>
      </c>
      <c r="J55" s="128">
        <v>-5.1</v>
      </c>
      <c r="K55" s="128">
        <v>-8.04</v>
      </c>
      <c r="L55" s="128">
        <v>-10.31</v>
      </c>
      <c r="M55" s="405"/>
      <c r="N55" s="52"/>
      <c r="O55" s="404">
        <v>-2.63</v>
      </c>
      <c r="P55" s="128">
        <v>-5.11</v>
      </c>
      <c r="Q55" s="128">
        <v>-7.46</v>
      </c>
      <c r="R55" s="405">
        <v>-10.31</v>
      </c>
      <c r="S55" s="485">
        <v>-3.05</v>
      </c>
      <c r="T55" s="137">
        <v>-6.07</v>
      </c>
      <c r="U55" s="137"/>
      <c r="V55" s="486"/>
      <c r="W55" s="52"/>
      <c r="X55" s="404">
        <v>-2.63</v>
      </c>
      <c r="Y55" s="128">
        <v>-2.48</v>
      </c>
      <c r="Z55" s="128">
        <v>-2.35</v>
      </c>
      <c r="AA55" s="405">
        <v>-2.85</v>
      </c>
      <c r="AB55" s="137">
        <v>-3.05</v>
      </c>
      <c r="AC55" s="137">
        <v>-3.02</v>
      </c>
      <c r="AD55" s="137"/>
      <c r="AE55" s="329"/>
      <c r="AF55" s="8"/>
    </row>
    <row r="56" spans="1:32" customHeight="1" ht="15.75">
      <c r="A56" s="8"/>
      <c r="B56" s="702" t="s">
        <v>68</v>
      </c>
      <c r="C56" s="404"/>
      <c r="D56" s="128">
        <v>0</v>
      </c>
      <c r="E56" s="128">
        <v>0</v>
      </c>
      <c r="F56" s="128">
        <v>0</v>
      </c>
      <c r="G56" s="128">
        <v>0</v>
      </c>
      <c r="H56" s="128">
        <v>0</v>
      </c>
      <c r="I56" s="128">
        <v>0.03</v>
      </c>
      <c r="J56" s="128">
        <v>0.03</v>
      </c>
      <c r="K56" s="128">
        <v>0.05</v>
      </c>
      <c r="L56" s="128">
        <v>0.06</v>
      </c>
      <c r="M56" s="405"/>
      <c r="N56" s="52"/>
      <c r="O56" s="404">
        <v>0.02</v>
      </c>
      <c r="P56" s="128">
        <v>0.03</v>
      </c>
      <c r="Q56" s="128">
        <v>0.04</v>
      </c>
      <c r="R56" s="405">
        <v>0.06</v>
      </c>
      <c r="S56" s="485">
        <v>0.01</v>
      </c>
      <c r="T56" s="137">
        <v>0.03</v>
      </c>
      <c r="U56" s="137"/>
      <c r="V56" s="486"/>
      <c r="W56" s="52"/>
      <c r="X56" s="404">
        <v>0.02</v>
      </c>
      <c r="Y56" s="128">
        <v>0.01</v>
      </c>
      <c r="Z56" s="128">
        <v>0.01</v>
      </c>
      <c r="AA56" s="405">
        <v>0.01</v>
      </c>
      <c r="AB56" s="137">
        <v>0.01</v>
      </c>
      <c r="AC56" s="137">
        <v>0.01</v>
      </c>
      <c r="AD56" s="137"/>
      <c r="AE56" s="329"/>
      <c r="AF56" s="8"/>
    </row>
    <row r="57" spans="1:32" customHeight="1" ht="15.75">
      <c r="A57" s="8"/>
      <c r="B57" s="702"/>
      <c r="C57" s="473"/>
      <c r="D57" s="52"/>
      <c r="E57" s="52"/>
      <c r="F57" s="52"/>
      <c r="G57" s="52"/>
      <c r="H57" s="52"/>
      <c r="I57" s="52"/>
      <c r="J57" s="52"/>
      <c r="K57" s="52"/>
      <c r="L57" s="52"/>
      <c r="M57" s="1081"/>
      <c r="N57" s="52"/>
      <c r="O57" s="473"/>
      <c r="P57" s="52"/>
      <c r="Q57" s="52"/>
      <c r="R57" s="474"/>
      <c r="S57" s="483"/>
      <c r="T57" s="149"/>
      <c r="U57" s="149"/>
      <c r="V57" s="484"/>
      <c r="W57" s="52"/>
      <c r="X57" s="473"/>
      <c r="Y57" s="52"/>
      <c r="Z57" s="52"/>
      <c r="AA57" s="474"/>
      <c r="AB57" s="149"/>
      <c r="AC57" s="149"/>
      <c r="AD57" s="149"/>
      <c r="AE57" s="523"/>
      <c r="AF57" s="8"/>
    </row>
    <row r="58" spans="1:32" customHeight="1" ht="15.75" s="2" customFormat="1">
      <c r="A58" s="11"/>
      <c r="B58" s="705" t="s">
        <v>34</v>
      </c>
      <c r="C58" s="471"/>
      <c r="D58" s="130">
        <v>0.46</v>
      </c>
      <c r="E58" s="130">
        <v>-1.78</v>
      </c>
      <c r="F58" s="130">
        <v>8.54</v>
      </c>
      <c r="G58" s="130">
        <v>10.23</v>
      </c>
      <c r="H58" s="130">
        <v>8.01</v>
      </c>
      <c r="I58" s="130">
        <v>9.38</v>
      </c>
      <c r="J58" s="130">
        <v>7.23</v>
      </c>
      <c r="K58" s="130">
        <v>17.08</v>
      </c>
      <c r="L58" s="130">
        <v>46.05</v>
      </c>
      <c r="M58" s="472"/>
      <c r="N58" s="51"/>
      <c r="O58" s="471">
        <v>3.22</v>
      </c>
      <c r="P58" s="130">
        <v>7.2</v>
      </c>
      <c r="Q58" s="130">
        <v>23.69</v>
      </c>
      <c r="R58" s="472">
        <v>46.05</v>
      </c>
      <c r="S58" s="481">
        <v>1.71</v>
      </c>
      <c r="T58" s="148">
        <v>7.46</v>
      </c>
      <c r="U58" s="148"/>
      <c r="V58" s="482"/>
      <c r="W58" s="51"/>
      <c r="X58" s="471">
        <v>3.22</v>
      </c>
      <c r="Y58" s="130">
        <v>3.98</v>
      </c>
      <c r="Z58" s="130">
        <v>16.49</v>
      </c>
      <c r="AA58" s="472">
        <v>22.36</v>
      </c>
      <c r="AB58" s="148">
        <v>1.71</v>
      </c>
      <c r="AC58" s="148">
        <v>5.75</v>
      </c>
      <c r="AD58" s="148"/>
      <c r="AE58" s="522"/>
      <c r="AF58" s="11"/>
    </row>
    <row r="59" spans="1:32" customHeight="1" ht="15.75">
      <c r="A59" s="8"/>
      <c r="B59" s="403"/>
      <c r="C59" s="400"/>
      <c r="D59" s="102"/>
      <c r="E59" s="102"/>
      <c r="F59" s="102"/>
      <c r="G59" s="102"/>
      <c r="H59" s="102"/>
      <c r="I59" s="102"/>
      <c r="J59" s="102"/>
      <c r="K59" s="102"/>
      <c r="L59" s="102"/>
      <c r="M59" s="401"/>
      <c r="N59" s="8"/>
      <c r="O59" s="400"/>
      <c r="P59" s="102"/>
      <c r="Q59" s="102"/>
      <c r="R59" s="401"/>
      <c r="S59" s="400"/>
      <c r="T59" s="102"/>
      <c r="U59" s="102"/>
      <c r="V59" s="401"/>
      <c r="W59" s="8"/>
      <c r="X59" s="400"/>
      <c r="Y59" s="102"/>
      <c r="Z59" s="102"/>
      <c r="AA59" s="401"/>
      <c r="AB59" s="102"/>
      <c r="AC59" s="102"/>
      <c r="AD59" s="102"/>
      <c r="AE59" s="445"/>
      <c r="AF59" s="8"/>
    </row>
    <row r="60" spans="1:32" customHeight="1" ht="15.75">
      <c r="A60" s="35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</row>
    <row r="61" spans="1:32" customHeight="1" ht="15.75">
      <c r="A61" s="35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1004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</row>
    <row r="62" spans="1:32" customHeight="1" ht="15.75">
      <c r="A62" s="35"/>
      <c r="B62" s="11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</row>
    <row r="63" spans="1:32" customHeight="1" ht="15.75">
      <c r="A63" s="35"/>
      <c r="B63" s="8"/>
      <c r="C63" s="228"/>
      <c r="D63" s="228"/>
      <c r="E63" s="228"/>
      <c r="F63" s="228"/>
      <c r="G63" s="228"/>
      <c r="H63" s="228"/>
      <c r="I63" s="228"/>
      <c r="J63" s="228"/>
      <c r="K63" s="228"/>
      <c r="L63" s="228"/>
      <c r="M63" s="228"/>
      <c r="N63" s="228"/>
      <c r="O63" s="228"/>
      <c r="P63" s="228"/>
      <c r="Q63" s="228"/>
      <c r="R63" s="228"/>
      <c r="S63" s="228"/>
      <c r="T63" s="228"/>
      <c r="U63" s="228"/>
      <c r="V63" s="228"/>
      <c r="W63" s="228"/>
      <c r="X63" s="228"/>
      <c r="Y63" s="228"/>
      <c r="Z63" s="228"/>
      <c r="AA63" s="228"/>
      <c r="AB63" s="228"/>
      <c r="AC63" s="228"/>
      <c r="AD63" s="228"/>
      <c r="AE63" s="228"/>
    </row>
    <row r="64" spans="1:32" customHeight="1" ht="15.75">
      <c r="A64" s="35"/>
      <c r="B64" s="8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</row>
    <row r="65" spans="1:32" customHeight="1" ht="15.75">
      <c r="A65" s="35"/>
      <c r="B65" s="8"/>
      <c r="C65" s="228"/>
      <c r="D65" s="228"/>
      <c r="E65" s="228"/>
      <c r="F65" s="228"/>
      <c r="G65" s="228"/>
      <c r="H65" s="228"/>
      <c r="I65" s="228"/>
      <c r="J65" s="228"/>
      <c r="K65" s="228"/>
      <c r="L65" s="228"/>
      <c r="M65" s="228"/>
      <c r="N65" s="228"/>
      <c r="O65" s="228"/>
      <c r="P65" s="228"/>
      <c r="Q65" s="228"/>
      <c r="R65" s="228"/>
      <c r="S65" s="228"/>
      <c r="T65" s="228"/>
      <c r="U65" s="228"/>
      <c r="V65" s="228"/>
      <c r="W65" s="228"/>
      <c r="X65" s="228"/>
      <c r="Y65" s="228"/>
      <c r="Z65" s="228"/>
      <c r="AA65" s="228"/>
      <c r="AB65" s="228"/>
      <c r="AC65" s="228"/>
      <c r="AD65" s="228"/>
      <c r="AE65" s="228"/>
    </row>
    <row r="66" spans="1:32">
      <c r="A66" s="35"/>
    </row>
    <row r="67" spans="1:32" customHeight="1" ht="15.75">
      <c r="A67" s="35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</row>
    <row r="68" spans="1:32" customHeight="1" ht="15.75">
      <c r="A68" s="35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</row>
    <row r="69" spans="1:32" customHeight="1" ht="15.75">
      <c r="A69" s="35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</row>
    <row r="70" spans="1:32" customHeight="1" ht="15.75">
      <c r="A70" s="35"/>
      <c r="B70" s="11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</row>
    <row r="71" spans="1:32" customHeight="1" ht="15.75">
      <c r="A71" s="35"/>
      <c r="B71" s="8"/>
      <c r="C71" s="228"/>
      <c r="D71" s="228"/>
      <c r="E71" s="228"/>
      <c r="F71" s="228"/>
      <c r="G71" s="228"/>
      <c r="H71" s="228"/>
      <c r="I71" s="228"/>
      <c r="J71" s="228"/>
      <c r="K71" s="228"/>
      <c r="L71" s="228"/>
      <c r="M71" s="228"/>
      <c r="N71" s="228"/>
      <c r="O71" s="228"/>
      <c r="P71" s="228"/>
      <c r="Q71" s="228"/>
      <c r="R71" s="228"/>
      <c r="S71" s="228"/>
      <c r="T71" s="228"/>
      <c r="U71" s="228"/>
      <c r="V71" s="228"/>
      <c r="W71" s="228"/>
      <c r="X71" s="228"/>
      <c r="Y71" s="228"/>
      <c r="Z71" s="228"/>
      <c r="AA71" s="228"/>
      <c r="AB71" s="228"/>
      <c r="AC71" s="228"/>
      <c r="AD71" s="228"/>
      <c r="AE71" s="228"/>
    </row>
    <row r="72" spans="1:32" customHeight="1" ht="15.75">
      <c r="A72" s="35"/>
      <c r="B72" s="8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52"/>
      <c r="AB72" s="52"/>
      <c r="AC72" s="52"/>
      <c r="AD72" s="52"/>
      <c r="AE72" s="52"/>
    </row>
    <row r="73" spans="1:32" customHeight="1" ht="15.75">
      <c r="A73" s="35"/>
      <c r="B73" s="8"/>
      <c r="C73" s="228"/>
      <c r="D73" s="228"/>
      <c r="E73" s="228"/>
      <c r="F73" s="228"/>
      <c r="G73" s="228"/>
      <c r="H73" s="228"/>
      <c r="I73" s="228"/>
      <c r="J73" s="228"/>
      <c r="K73" s="228"/>
      <c r="L73" s="228"/>
      <c r="M73" s="228"/>
      <c r="N73" s="228"/>
      <c r="O73" s="228"/>
      <c r="P73" s="228"/>
      <c r="Q73" s="228"/>
      <c r="R73" s="228"/>
      <c r="S73" s="228"/>
      <c r="T73" s="228"/>
      <c r="U73" s="228"/>
      <c r="V73" s="228"/>
      <c r="W73" s="228"/>
      <c r="X73" s="228"/>
      <c r="Y73" s="228"/>
      <c r="Z73" s="228"/>
      <c r="AA73" s="228"/>
      <c r="AB73" s="228"/>
      <c r="AC73" s="228"/>
      <c r="AD73" s="228"/>
      <c r="AE73" s="228"/>
    </row>
    <row r="74" spans="1:32" customHeight="1" ht="15.75">
      <c r="A74" s="35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</row>
    <row r="75" spans="1:32" customHeight="1" ht="15.75">
      <c r="A75" s="35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</row>
    <row r="76" spans="1:32" customHeight="1" ht="15.75">
      <c r="A76" s="35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</row>
    <row r="77" spans="1:32" customHeight="1" ht="15.75">
      <c r="A77" s="35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</row>
    <row r="78" spans="1:32" customHeight="1" ht="15.75">
      <c r="A78" s="35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</row>
    <row r="79" spans="1:32" customHeight="1" ht="15.75">
      <c r="A79" s="35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</row>
    <row r="80" spans="1:32" customHeight="1" ht="15.75">
      <c r="A80" s="35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</row>
    <row r="81" spans="1:32" customHeight="1" ht="15.75">
      <c r="A81" s="35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</row>
    <row r="82" spans="1:32" customHeight="1" ht="15.75">
      <c r="A82" s="35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</row>
    <row r="83" spans="1:32" customHeight="1" ht="15.75">
      <c r="A83" s="35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</row>
    <row r="84" spans="1:32">
      <c r="A84" s="35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2">
      <c r="A85" s="35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2">
      <c r="A86" s="35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2">
      <c r="A87" s="35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2">
      <c r="A88" s="35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2">
      <c r="A89" s="35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2">
      <c r="A90" s="35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2">
      <c r="A91" s="35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2">
      <c r="A92" s="35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2">
      <c r="A93" s="35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2">
      <c r="A94" s="35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2">
      <c r="A95" s="35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32">
      <c r="A96" s="35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</row>
    <row r="97" spans="1:32">
      <c r="A97" s="35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</row>
    <row r="98" spans="1:32">
      <c r="A98" s="35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</row>
    <row r="99" spans="1:32">
      <c r="A99" s="35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</row>
    <row r="100" spans="1:32">
      <c r="A100" s="35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</row>
    <row r="101" spans="1:32">
      <c r="A101" s="35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</row>
    <row r="102" spans="1:32">
      <c r="A102" s="35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</row>
    <row r="103" spans="1:32">
      <c r="A103" s="35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</row>
    <row r="104" spans="1:32">
      <c r="A104" s="35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5" spans="1:32">
      <c r="A105" s="35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6" spans="1:32">
      <c r="A106" s="35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07" spans="1:32">
      <c r="A107" s="35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08" spans="1:32">
      <c r="A108" s="35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pans="1:32">
      <c r="A109" s="35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2">
      <c r="A110" s="35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2">
      <c r="A111" s="35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2">
      <c r="A112" s="35"/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2">
      <c r="A113" s="35"/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2">
      <c r="A114" s="35"/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2">
      <c r="A115" s="35"/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2">
      <c r="A116" s="35"/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2">
      <c r="A117" s="35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2">
      <c r="A118" s="35"/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2">
      <c r="A119" s="35"/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2">
      <c r="A120" s="35"/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5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32">
      <c r="A121" s="35"/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32">
      <c r="A122" s="35"/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5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32">
      <c r="A123" s="35"/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pans="1:32">
      <c r="A124" s="35"/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pans="1:32">
      <c r="A125" s="35"/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pans="1:32">
      <c r="A126" s="35"/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5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</row>
    <row r="127" spans="1:32">
      <c r="A127" s="35"/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5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</row>
    <row r="128" spans="1:32">
      <c r="A128" s="35"/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</row>
    <row r="129" spans="1:32">
      <c r="A129" s="35"/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</row>
    <row r="130" spans="1:32">
      <c r="A130" s="35"/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</row>
    <row r="131" spans="1:32">
      <c r="A131" s="35"/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5"/>
      <c r="R131" s="35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</row>
    <row r="132" spans="1:32">
      <c r="A132" s="35"/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35"/>
      <c r="R132" s="35"/>
      <c r="S132" s="35"/>
      <c r="T132" s="3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</row>
    <row r="133" spans="1:32">
      <c r="A133" s="35"/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5"/>
      <c r="R133" s="35"/>
      <c r="S133" s="35"/>
      <c r="T133" s="35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</row>
    <row r="134" spans="1:32">
      <c r="A134" s="35"/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5"/>
      <c r="R134" s="35"/>
      <c r="S134" s="35"/>
      <c r="T134" s="35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</row>
    <row r="135" spans="1:32">
      <c r="A135" s="35"/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35"/>
      <c r="R135" s="35"/>
      <c r="S135" s="35"/>
      <c r="T135" s="35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</row>
    <row r="136" spans="1:32">
      <c r="A136" s="35"/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5"/>
      <c r="R136" s="35"/>
      <c r="S136" s="35"/>
      <c r="T136" s="35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</row>
    <row r="137" spans="1:32">
      <c r="A137" s="35"/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5"/>
      <c r="Q137" s="35"/>
      <c r="R137" s="35"/>
      <c r="S137" s="35"/>
      <c r="T137" s="35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</row>
    <row r="138" spans="1:32">
      <c r="A138" s="35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</row>
    <row r="139" spans="1:32">
      <c r="A139" s="35"/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35"/>
      <c r="Q139" s="35"/>
      <c r="R139" s="35"/>
      <c r="S139" s="35"/>
      <c r="T139" s="35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</row>
    <row r="140" spans="1:32">
      <c r="A140" s="35"/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35"/>
      <c r="R140" s="35"/>
      <c r="S140" s="35"/>
      <c r="T140" s="35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</row>
    <row r="141" spans="1:32">
      <c r="A141" s="35"/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35"/>
      <c r="Q141" s="35"/>
      <c r="R141" s="35"/>
      <c r="S141" s="35"/>
      <c r="T141" s="35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</row>
    <row r="142" spans="1:32">
      <c r="A142" s="35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</row>
    <row r="143" spans="1:32">
      <c r="A143" s="35"/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Q143" s="35"/>
      <c r="R143" s="35"/>
      <c r="S143" s="35"/>
      <c r="T143" s="35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</row>
    <row r="144" spans="1:32">
      <c r="A144" s="35"/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35"/>
      <c r="R144" s="35"/>
      <c r="S144" s="35"/>
      <c r="T144" s="35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</row>
    <row r="145" spans="1:32">
      <c r="A145" s="35"/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35"/>
      <c r="Q145" s="35"/>
      <c r="R145" s="35"/>
      <c r="S145" s="35"/>
      <c r="T145" s="35"/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</row>
    <row r="146" spans="1:32">
      <c r="A146" s="35"/>
      <c r="B146" s="35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35"/>
      <c r="P146" s="35"/>
      <c r="Q146" s="35"/>
      <c r="R146" s="35"/>
      <c r="S146" s="35"/>
      <c r="T146" s="35"/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</row>
    <row r="147" spans="1:32">
      <c r="A147" s="35"/>
      <c r="B147" s="35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35"/>
      <c r="P147" s="35"/>
      <c r="Q147" s="35"/>
      <c r="R147" s="35"/>
      <c r="S147" s="35"/>
      <c r="T147" s="35"/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</row>
    <row r="148" spans="1:32">
      <c r="A148" s="35"/>
      <c r="B148" s="35"/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35"/>
      <c r="P148" s="35"/>
      <c r="Q148" s="35"/>
      <c r="R148" s="35"/>
      <c r="S148" s="35"/>
      <c r="T148" s="35"/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</row>
    <row r="149" spans="1:32">
      <c r="A149" s="35"/>
      <c r="B149" s="35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35"/>
      <c r="P149" s="35"/>
      <c r="Q149" s="35"/>
      <c r="R149" s="35"/>
      <c r="S149" s="35"/>
      <c r="T149" s="35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</row>
    <row r="150" spans="1:32">
      <c r="A150" s="35"/>
      <c r="B150" s="35"/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35"/>
      <c r="P150" s="35"/>
      <c r="Q150" s="35"/>
      <c r="R150" s="35"/>
      <c r="S150" s="35"/>
      <c r="T150" s="35"/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</row>
    <row r="151" spans="1:32">
      <c r="A151" s="35"/>
      <c r="B151" s="35"/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35"/>
      <c r="P151" s="35"/>
      <c r="Q151" s="35"/>
      <c r="R151" s="35"/>
      <c r="S151" s="35"/>
      <c r="T151" s="35"/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</row>
    <row r="152" spans="1:32">
      <c r="A152" s="35"/>
      <c r="B152" s="35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35"/>
      <c r="S152" s="35"/>
      <c r="T152" s="35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conditionalFormatting sqref="A56:K56">
    <cfRule type="cellIs" dxfId="1" priority="1" operator="equal">
      <formula>0</formula>
    </cfRule>
  </conditionalFormatting>
  <conditionalFormatting sqref="N56:XFD56">
    <cfRule type="cellIs" dxfId="1" priority="2" operator="equal">
      <formula>0</formula>
    </cfRule>
  </conditionalFormatting>
  <conditionalFormatting sqref="M56">
    <cfRule type="cellIs" dxfId="1" priority="3" operator="equal">
      <formula>0</formula>
    </cfRule>
  </conditionalFormatting>
  <conditionalFormatting sqref="L56">
    <cfRule type="cellIs" dxfId="1" priority="4" operator="equal">
      <formula>0</formula>
    </cfRule>
  </conditionalFormatting>
  <printOptions gridLines="false" gridLinesSet="true"/>
  <pageMargins left="0.59055118110236" right="0.59055118110236" top="0.78740157480315" bottom="0" header="0.39370078740157" footer="0.39370078740157"/>
  <pageSetup paperSize="9" orientation="landscape" scale="42" fitToHeight="1" fitToWidth="1" pageOrder="downThenOver" r:id="rId1"/>
  <headerFooter differentOddEven="false" differentFirst="false" scaleWithDoc="true" alignWithMargins="true">
    <oddHeader>&amp;C&amp;"Calibri,Regular"&amp;16&amp;A</oddHeader>
    <oddFooter/>
    <evenHeader/>
    <evenFooter/>
    <firstHeader/>
    <firstFooter/>
  </headerFooter>
  <tableParts count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tabColor rgb="FFFF0000"/>
    <outlinePr summaryBelow="1" summaryRight="1"/>
    <pageSetUpPr fitToPage="1"/>
  </sheetPr>
  <dimension ref="A1:BL47"/>
  <sheetViews>
    <sheetView tabSelected="0" workbookViewId="0" zoomScale="70" zoomScaleNormal="40" view="pageBreakPreview" showGridLines="false" showRowColHeaders="1">
      <selection activeCell="M12" sqref="M12"/>
    </sheetView>
  </sheetViews>
  <sheetFormatPr defaultRowHeight="14.4" outlineLevelRow="0" outlineLevelCol="0"/>
  <cols>
    <col min="1" max="1" width="9.140625" customWidth="true" style="65"/>
    <col min="2" max="2" width="3" customWidth="true" style="65"/>
    <col min="3" max="3" width="3" customWidth="true" style="65"/>
    <col min="4" max="4" width="3" customWidth="true" style="65"/>
    <col min="5" max="5" width="3" customWidth="true" style="65"/>
    <col min="6" max="6" width="3" customWidth="true" style="65"/>
    <col min="7" max="7" width="3" customWidth="true" style="65"/>
    <col min="8" max="8" width="3" customWidth="true" style="65"/>
    <col min="9" max="9" width="3" customWidth="true" style="65"/>
    <col min="10" max="10" width="3" customWidth="true" style="65"/>
    <col min="11" max="11" width="3" customWidth="true" style="65"/>
    <col min="12" max="12" width="3" customWidth="true" style="65"/>
    <col min="13" max="13" width="3" customWidth="true" style="65"/>
    <col min="14" max="14" width="3" customWidth="true" style="65"/>
    <col min="15" max="15" width="3" customWidth="true" style="65"/>
    <col min="16" max="16" width="3" customWidth="true" style="65"/>
    <col min="17" max="17" width="3" customWidth="true" style="65"/>
    <col min="18" max="18" width="3" customWidth="true" style="65"/>
    <col min="19" max="19" width="3" customWidth="true" style="65"/>
    <col min="20" max="20" width="3" customWidth="true" style="65"/>
    <col min="21" max="21" width="3" customWidth="true" style="65"/>
    <col min="22" max="22" width="3" customWidth="true" style="65"/>
    <col min="23" max="23" width="3" customWidth="true" style="65"/>
    <col min="24" max="24" width="3" customWidth="true" style="65"/>
    <col min="25" max="25" width="3" customWidth="true" style="65"/>
    <col min="26" max="26" width="3" customWidth="true" style="65"/>
    <col min="27" max="27" width="3" customWidth="true" style="65"/>
    <col min="28" max="28" width="3" customWidth="true" style="65"/>
    <col min="29" max="29" width="3" customWidth="true" style="65"/>
    <col min="30" max="30" width="3" customWidth="true" style="65"/>
    <col min="31" max="31" width="3" customWidth="true" style="65"/>
    <col min="32" max="32" width="3" customWidth="true" style="65"/>
    <col min="33" max="33" width="3" customWidth="true" style="65"/>
    <col min="34" max="34" width="3" customWidth="true" style="65"/>
    <col min="35" max="35" width="3" customWidth="true" style="65"/>
    <col min="36" max="36" width="3" customWidth="true" style="65"/>
    <col min="37" max="37" width="3" customWidth="true" style="65"/>
    <col min="38" max="38" width="3" customWidth="true" style="65"/>
    <col min="39" max="39" width="3" customWidth="true" style="65"/>
    <col min="40" max="40" width="3" customWidth="true" style="65"/>
    <col min="41" max="41" width="3" customWidth="true" style="65"/>
    <col min="42" max="42" width="3" customWidth="true" style="65"/>
    <col min="43" max="43" width="3" customWidth="true" style="65"/>
    <col min="44" max="44" width="3" customWidth="true" style="65"/>
    <col min="45" max="45" width="3" customWidth="true" style="65"/>
    <col min="46" max="46" width="3" customWidth="true" style="65"/>
    <col min="47" max="47" width="3" customWidth="true" style="65"/>
    <col min="48" max="48" width="3" customWidth="true" style="65"/>
    <col min="49" max="49" width="3" customWidth="true" style="65"/>
    <col min="50" max="50" width="3" customWidth="true" style="65"/>
    <col min="51" max="51" width="3" customWidth="true" style="65"/>
    <col min="52" max="52" width="3" customWidth="true" style="65"/>
    <col min="53" max="53" width="3" customWidth="true" style="65"/>
    <col min="54" max="54" width="3" customWidth="true" style="65"/>
    <col min="55" max="55" width="3" customWidth="true" style="65"/>
    <col min="56" max="56" width="3" customWidth="true" style="65"/>
    <col min="57" max="57" width="3" customWidth="true" style="65"/>
    <col min="58" max="58" width="3" customWidth="true" style="65"/>
    <col min="59" max="59" width="3" customWidth="true" style="65"/>
    <col min="60" max="60" width="3" customWidth="true" style="65"/>
    <col min="61" max="61" width="3" customWidth="true" style="65"/>
    <col min="62" max="62" width="3" customWidth="true" style="65"/>
    <col min="63" max="63" width="3" customWidth="true" style="65"/>
    <col min="64" max="64" width="9.140625" customWidth="true" style="65"/>
  </cols>
  <sheetData>
    <row r="2" spans="1:64" customHeight="1" ht="11.25"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</row>
    <row r="3" spans="1:64" customHeight="1" ht="11.25"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6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</row>
    <row r="4" spans="1:64" customHeight="1" ht="11.25"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1151"/>
      <c r="AV4" s="1151"/>
      <c r="AW4" s="1151"/>
      <c r="AX4" s="1151"/>
      <c r="AY4" s="1151"/>
      <c r="AZ4" s="1151"/>
      <c r="BA4" s="1151"/>
      <c r="BB4" s="1151"/>
      <c r="BC4" s="1151"/>
      <c r="BD4" s="1151"/>
      <c r="BE4" s="1151"/>
      <c r="BF4" s="64"/>
      <c r="BG4" s="64"/>
      <c r="BH4" s="64"/>
      <c r="BI4" s="64"/>
      <c r="BJ4" s="64"/>
    </row>
    <row r="5" spans="1:64" customHeight="1" ht="11.25"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1151"/>
      <c r="AV5" s="1151"/>
      <c r="AW5" s="1151"/>
      <c r="AX5" s="1151"/>
      <c r="AY5" s="1151"/>
      <c r="AZ5" s="1151"/>
      <c r="BA5" s="1151"/>
      <c r="BB5" s="1151"/>
      <c r="BC5" s="1151"/>
      <c r="BD5" s="1151"/>
      <c r="BE5" s="1151"/>
      <c r="BF5" s="64"/>
      <c r="BG5" s="64"/>
      <c r="BH5" s="64"/>
      <c r="BI5" s="64"/>
      <c r="BJ5" s="64"/>
    </row>
    <row r="6" spans="1:64" customHeight="1" ht="11.25"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1151"/>
      <c r="AV6" s="1151"/>
      <c r="AW6" s="1151"/>
      <c r="AX6" s="1151"/>
      <c r="AY6" s="1151"/>
      <c r="AZ6" s="1151"/>
      <c r="BA6" s="1151"/>
      <c r="BB6" s="1151"/>
      <c r="BC6" s="1151"/>
      <c r="BD6" s="1151"/>
      <c r="BE6" s="1151"/>
      <c r="BF6" s="64"/>
      <c r="BG6" s="64"/>
      <c r="BH6" s="64"/>
      <c r="BI6" s="64"/>
      <c r="BJ6" s="64"/>
    </row>
    <row r="7" spans="1:64" customHeight="1" ht="11.25"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</row>
    <row r="8" spans="1:64" customHeight="1" ht="11.25">
      <c r="B8" s="64"/>
      <c r="C8" s="64"/>
      <c r="D8" s="64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</row>
    <row r="9" spans="1:64" customHeight="1" ht="11.25">
      <c r="B9" s="64"/>
      <c r="C9" s="64"/>
      <c r="D9" s="64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</row>
    <row r="10" spans="1:64" customHeight="1" ht="11.25">
      <c r="B10" s="64"/>
      <c r="C10" s="64"/>
      <c r="D10" s="64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</row>
    <row r="11" spans="1:64" customHeight="1" ht="11.25">
      <c r="B11" s="64"/>
      <c r="C11" s="64"/>
      <c r="D11" s="64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</row>
    <row r="12" spans="1:64" customHeight="1" ht="11.25">
      <c r="B12" s="64"/>
      <c r="C12" s="64"/>
      <c r="D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</row>
    <row r="13" spans="1:64" customHeight="1" ht="11.25">
      <c r="B13" s="64"/>
      <c r="C13" s="64"/>
      <c r="D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</row>
    <row r="14" spans="1:64" customHeight="1" ht="11.25">
      <c r="B14" s="64"/>
      <c r="C14" s="64"/>
      <c r="D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</row>
    <row r="15" spans="1:64" customHeight="1" ht="11.25">
      <c r="B15" s="64"/>
      <c r="C15" s="64"/>
      <c r="D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</row>
    <row r="16" spans="1:64" customHeight="1" ht="11.25">
      <c r="B16" s="64"/>
      <c r="C16" s="64"/>
      <c r="D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</row>
    <row r="17" spans="1:64" customHeight="1" ht="11.25">
      <c r="B17" s="64"/>
      <c r="C17" s="64"/>
      <c r="D17" s="64"/>
      <c r="AK17" s="1152"/>
      <c r="AL17" s="1152"/>
      <c r="AM17" s="1152"/>
      <c r="AN17" s="1152"/>
      <c r="AO17" s="1152"/>
      <c r="AP17" s="1152"/>
      <c r="AQ17" s="1152"/>
      <c r="AR17" s="1152"/>
      <c r="AS17" s="1152"/>
      <c r="AT17" s="1152"/>
      <c r="AU17" s="1152"/>
      <c r="AV17" s="1152"/>
      <c r="AW17" s="1152"/>
      <c r="AX17" s="1152"/>
      <c r="AY17" s="1152"/>
      <c r="AZ17" s="1152"/>
      <c r="BA17" s="1152"/>
      <c r="BB17" s="1152"/>
      <c r="BC17" s="1152"/>
      <c r="BD17" s="1152"/>
      <c r="BE17" s="1152"/>
      <c r="BF17" s="1152"/>
      <c r="BG17" s="1152"/>
      <c r="BH17" s="1152"/>
      <c r="BI17" s="1152"/>
      <c r="BJ17" s="64"/>
    </row>
    <row r="18" spans="1:64" customHeight="1" ht="11.25">
      <c r="B18" s="64"/>
      <c r="C18" s="64"/>
      <c r="D18" s="64"/>
      <c r="AK18" s="1152"/>
      <c r="AL18" s="1152"/>
      <c r="AM18" s="1152"/>
      <c r="AN18" s="1152"/>
      <c r="AO18" s="1152"/>
      <c r="AP18" s="1152"/>
      <c r="AQ18" s="1152"/>
      <c r="AR18" s="1152"/>
      <c r="AS18" s="1152"/>
      <c r="AT18" s="1152"/>
      <c r="AU18" s="1152"/>
      <c r="AV18" s="1152"/>
      <c r="AW18" s="1152"/>
      <c r="AX18" s="1152"/>
      <c r="AY18" s="1152"/>
      <c r="AZ18" s="1152"/>
      <c r="BA18" s="1152"/>
      <c r="BB18" s="1152"/>
      <c r="BC18" s="1152"/>
      <c r="BD18" s="1152"/>
      <c r="BE18" s="1152"/>
      <c r="BF18" s="1152"/>
      <c r="BG18" s="1152"/>
      <c r="BH18" s="1152"/>
      <c r="BI18" s="1152"/>
      <c r="BJ18" s="64"/>
    </row>
    <row r="19" spans="1:64" customHeight="1" ht="11.25"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K19" s="1152"/>
      <c r="AL19" s="1152"/>
      <c r="AM19" s="1152"/>
      <c r="AN19" s="1152"/>
      <c r="AO19" s="1152"/>
      <c r="AP19" s="1152"/>
      <c r="AQ19" s="1152"/>
      <c r="AR19" s="1152"/>
      <c r="AS19" s="1152"/>
      <c r="AT19" s="1152"/>
      <c r="AU19" s="1152"/>
      <c r="AV19" s="1152"/>
      <c r="AW19" s="1152"/>
      <c r="AX19" s="1152"/>
      <c r="AY19" s="1152"/>
      <c r="AZ19" s="1152"/>
      <c r="BA19" s="1152"/>
      <c r="BB19" s="1152"/>
      <c r="BC19" s="1152"/>
      <c r="BD19" s="1152"/>
      <c r="BE19" s="1152"/>
      <c r="BF19" s="1152"/>
      <c r="BG19" s="1152"/>
      <c r="BH19" s="1152"/>
      <c r="BI19" s="1152"/>
      <c r="BJ19" s="64"/>
    </row>
    <row r="20" spans="1:64" customHeight="1" ht="11.25"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BC20" s="64"/>
      <c r="BD20" s="64"/>
      <c r="BE20" s="64"/>
      <c r="BF20" s="64"/>
      <c r="BG20" s="64"/>
      <c r="BH20" s="64"/>
      <c r="BI20" s="64"/>
      <c r="BJ20" s="64"/>
    </row>
    <row r="21" spans="1:64" customHeight="1" ht="11.25">
      <c r="B21" s="66"/>
      <c r="C21" s="192"/>
      <c r="D21" s="192"/>
      <c r="E21" s="192"/>
      <c r="F21" s="192"/>
      <c r="G21" s="192"/>
      <c r="H21" s="192"/>
      <c r="I21" s="192"/>
      <c r="J21" s="192"/>
      <c r="K21" s="192"/>
      <c r="L21" s="192"/>
      <c r="M21" s="192"/>
      <c r="N21" s="192"/>
      <c r="O21" s="192"/>
      <c r="P21" s="192"/>
      <c r="Q21" s="192"/>
      <c r="R21" s="192"/>
      <c r="S21" s="192"/>
      <c r="T21" s="192"/>
      <c r="U21" s="192"/>
      <c r="V21" s="192"/>
      <c r="W21" s="192"/>
      <c r="X21" s="192"/>
      <c r="Y21" s="192"/>
      <c r="Z21" s="192"/>
      <c r="AA21" s="192"/>
      <c r="AB21" s="192"/>
      <c r="AC21" s="192"/>
      <c r="AD21" s="192"/>
      <c r="AE21" s="192"/>
      <c r="AF21" s="192"/>
      <c r="AG21" s="192"/>
      <c r="AH21" s="192"/>
      <c r="AI21" s="192"/>
      <c r="AK21" s="1152"/>
      <c r="AL21" s="1152"/>
      <c r="AM21" s="1152"/>
      <c r="AN21" s="1152"/>
      <c r="AO21" s="1152"/>
      <c r="AP21" s="1152"/>
      <c r="AQ21" s="1152"/>
      <c r="AR21" s="1152"/>
      <c r="AS21" s="1152"/>
      <c r="AT21" s="1152"/>
      <c r="AU21" s="1152"/>
      <c r="AV21" s="1152"/>
      <c r="AW21" s="1152"/>
      <c r="AX21" s="1152"/>
      <c r="AY21" s="1152"/>
      <c r="AZ21" s="1152"/>
      <c r="BA21" s="1152"/>
      <c r="BB21" s="1152"/>
      <c r="BC21" s="1152"/>
      <c r="BD21" s="1152"/>
      <c r="BE21" s="1152"/>
      <c r="BF21" s="1152"/>
      <c r="BG21" s="1152"/>
      <c r="BH21" s="1152"/>
      <c r="BI21" s="1152"/>
      <c r="BJ21" s="64"/>
    </row>
    <row r="22" spans="1:64" customHeight="1" ht="11.25">
      <c r="B22" s="66"/>
      <c r="C22" s="192"/>
      <c r="D22" s="192"/>
      <c r="E22" s="192"/>
      <c r="F22" s="192"/>
      <c r="G22" s="192"/>
      <c r="H22" s="192"/>
      <c r="I22" s="192"/>
      <c r="J22" s="192"/>
      <c r="K22" s="192"/>
      <c r="L22" s="192"/>
      <c r="M22" s="192"/>
      <c r="N22" s="192"/>
      <c r="O22" s="192"/>
      <c r="P22" s="192"/>
      <c r="Q22" s="192"/>
      <c r="R22" s="192"/>
      <c r="S22" s="192"/>
      <c r="T22" s="192"/>
      <c r="U22" s="192"/>
      <c r="V22" s="192"/>
      <c r="W22" s="192"/>
      <c r="X22" s="192"/>
      <c r="Y22" s="192"/>
      <c r="Z22" s="192"/>
      <c r="AA22" s="192"/>
      <c r="AB22" s="192"/>
      <c r="AC22" s="192"/>
      <c r="AD22" s="192"/>
      <c r="AE22" s="192"/>
      <c r="AF22" s="192"/>
      <c r="AG22" s="192"/>
      <c r="AH22" s="192"/>
      <c r="AI22" s="192"/>
      <c r="AK22" s="1152"/>
      <c r="AL22" s="1152"/>
      <c r="AM22" s="1152"/>
      <c r="AN22" s="1152"/>
      <c r="AO22" s="1152"/>
      <c r="AP22" s="1152"/>
      <c r="AQ22" s="1152"/>
      <c r="AR22" s="1152"/>
      <c r="AS22" s="1152"/>
      <c r="AT22" s="1152"/>
      <c r="AU22" s="1152"/>
      <c r="AV22" s="1152"/>
      <c r="AW22" s="1152"/>
      <c r="AX22" s="1152"/>
      <c r="AY22" s="1152"/>
      <c r="AZ22" s="1152"/>
      <c r="BA22" s="1152"/>
      <c r="BB22" s="1152"/>
      <c r="BC22" s="1152"/>
      <c r="BD22" s="1152"/>
      <c r="BE22" s="1152"/>
      <c r="BF22" s="1152"/>
      <c r="BG22" s="1152"/>
      <c r="BH22" s="1152"/>
      <c r="BI22" s="1152"/>
      <c r="BJ22" s="64"/>
    </row>
    <row r="23" spans="1:64" customHeight="1" ht="11.25">
      <c r="B23" s="66"/>
      <c r="C23" s="192"/>
      <c r="D23" s="192"/>
      <c r="E23" s="192"/>
      <c r="F23" s="192"/>
      <c r="G23" s="192"/>
      <c r="H23" s="192"/>
      <c r="I23" s="192"/>
      <c r="J23" s="192"/>
      <c r="K23" s="192"/>
      <c r="L23" s="192"/>
      <c r="M23" s="192"/>
      <c r="N23" s="192"/>
      <c r="O23" s="192"/>
      <c r="P23" s="192"/>
      <c r="Q23" s="192"/>
      <c r="R23" s="192"/>
      <c r="S23" s="192"/>
      <c r="T23" s="192"/>
      <c r="U23" s="192"/>
      <c r="V23" s="192"/>
      <c r="W23" s="192"/>
      <c r="X23" s="192"/>
      <c r="Y23" s="192"/>
      <c r="Z23" s="192"/>
      <c r="AA23" s="192"/>
      <c r="AB23" s="192"/>
      <c r="AC23" s="192"/>
      <c r="AD23" s="192"/>
      <c r="AE23" s="192"/>
      <c r="AF23" s="192"/>
      <c r="AG23" s="192"/>
      <c r="AH23" s="192"/>
      <c r="AI23" s="192"/>
      <c r="AK23" s="1152"/>
      <c r="AL23" s="1152"/>
      <c r="AM23" s="1152"/>
      <c r="AN23" s="1152"/>
      <c r="AO23" s="1152"/>
      <c r="AP23" s="1152"/>
      <c r="AQ23" s="1152"/>
      <c r="AR23" s="1152"/>
      <c r="AS23" s="1152"/>
      <c r="AT23" s="1152"/>
      <c r="AU23" s="1152"/>
      <c r="AV23" s="1152"/>
      <c r="AW23" s="1152"/>
      <c r="AX23" s="1152"/>
      <c r="AY23" s="1152"/>
      <c r="AZ23" s="1152"/>
      <c r="BA23" s="1152"/>
      <c r="BB23" s="1152"/>
      <c r="BC23" s="1152"/>
      <c r="BD23" s="1152"/>
      <c r="BE23" s="1152"/>
      <c r="BF23" s="1152"/>
      <c r="BG23" s="1152"/>
      <c r="BH23" s="1152"/>
      <c r="BI23" s="1152"/>
      <c r="BJ23" s="64"/>
    </row>
    <row r="24" spans="1:64" customHeight="1" ht="11.25">
      <c r="A24" s="65" t="s">
        <v>0</v>
      </c>
      <c r="B24" s="66"/>
      <c r="C24" s="192"/>
      <c r="D24" s="192"/>
      <c r="E24" s="192"/>
      <c r="F24" s="192"/>
      <c r="G24" s="192"/>
      <c r="H24" s="192"/>
      <c r="I24" s="192"/>
      <c r="J24" s="192"/>
      <c r="K24" s="192"/>
      <c r="L24" s="192"/>
      <c r="M24" s="192"/>
      <c r="N24" s="192"/>
      <c r="O24" s="192"/>
      <c r="P24" s="192"/>
      <c r="Q24" s="192"/>
      <c r="R24" s="192"/>
      <c r="S24" s="192"/>
      <c r="T24" s="192"/>
      <c r="U24" s="192"/>
      <c r="V24" s="192"/>
      <c r="W24" s="192"/>
      <c r="X24" s="192"/>
      <c r="Y24" s="192"/>
      <c r="Z24" s="192"/>
      <c r="AA24" s="192"/>
      <c r="AB24" s="192"/>
      <c r="AC24" s="192"/>
      <c r="AD24" s="192"/>
      <c r="AE24" s="192"/>
      <c r="AF24" s="192"/>
      <c r="AG24" s="192"/>
      <c r="AH24" s="192"/>
      <c r="AI24" s="192"/>
      <c r="BJ24" s="64"/>
    </row>
    <row r="25" spans="1:64" customHeight="1" ht="11.25">
      <c r="B25" s="64"/>
      <c r="C25" s="1153" t="s">
        <v>215</v>
      </c>
      <c r="D25" s="1153"/>
      <c r="E25" s="1153"/>
      <c r="F25" s="1153"/>
      <c r="G25" s="1153"/>
      <c r="H25" s="1153"/>
      <c r="I25" s="1153"/>
      <c r="J25" s="1153"/>
      <c r="K25" s="1153"/>
      <c r="L25" s="1153"/>
      <c r="M25" s="1153"/>
      <c r="N25" s="1153"/>
      <c r="O25" s="1153"/>
      <c r="P25" s="1153"/>
      <c r="Q25" s="1153"/>
      <c r="R25" s="1153"/>
      <c r="S25" s="1153"/>
      <c r="T25" s="1153"/>
      <c r="U25" s="1153"/>
      <c r="V25" s="1153"/>
      <c r="W25" s="1153"/>
      <c r="X25" s="1153"/>
      <c r="Y25" s="1153"/>
      <c r="Z25" s="1153"/>
      <c r="AA25" s="1153"/>
      <c r="AB25" s="1153"/>
      <c r="AC25" s="1153"/>
      <c r="AD25" s="1153"/>
      <c r="AE25" s="1153"/>
      <c r="AF25" s="192"/>
      <c r="AG25" s="192"/>
      <c r="AH25" s="192"/>
      <c r="AI25" s="192"/>
      <c r="AK25" s="1152"/>
      <c r="AL25" s="1152"/>
      <c r="AM25" s="1152"/>
      <c r="AN25" s="1152"/>
      <c r="AO25" s="1152"/>
      <c r="AP25" s="1152"/>
      <c r="AQ25" s="1152"/>
      <c r="AR25" s="1152"/>
      <c r="AS25" s="1152"/>
      <c r="AT25" s="1152"/>
      <c r="AU25" s="1152"/>
      <c r="AV25" s="1152"/>
      <c r="AW25" s="1152"/>
      <c r="AX25" s="1152"/>
      <c r="AY25" s="1152"/>
      <c r="AZ25" s="1152"/>
      <c r="BA25" s="1152"/>
      <c r="BB25" s="1152"/>
      <c r="BC25" s="1152"/>
      <c r="BD25" s="1152"/>
      <c r="BE25" s="1152"/>
      <c r="BF25" s="1152"/>
      <c r="BG25" s="1152"/>
      <c r="BH25" s="1152"/>
      <c r="BI25" s="1152"/>
      <c r="BJ25" s="64"/>
    </row>
    <row r="26" spans="1:64" customHeight="1" ht="11.25">
      <c r="B26" s="64"/>
      <c r="C26" s="1153"/>
      <c r="D26" s="1153"/>
      <c r="E26" s="1153"/>
      <c r="F26" s="1153"/>
      <c r="G26" s="1153"/>
      <c r="H26" s="1153"/>
      <c r="I26" s="1153"/>
      <c r="J26" s="1153"/>
      <c r="K26" s="1153"/>
      <c r="L26" s="1153"/>
      <c r="M26" s="1153"/>
      <c r="N26" s="1153"/>
      <c r="O26" s="1153"/>
      <c r="P26" s="1153"/>
      <c r="Q26" s="1153"/>
      <c r="R26" s="1153"/>
      <c r="S26" s="1153"/>
      <c r="T26" s="1153"/>
      <c r="U26" s="1153"/>
      <c r="V26" s="1153"/>
      <c r="W26" s="1153"/>
      <c r="X26" s="1153"/>
      <c r="Y26" s="1153"/>
      <c r="Z26" s="1153"/>
      <c r="AA26" s="1153"/>
      <c r="AB26" s="1153"/>
      <c r="AC26" s="1153"/>
      <c r="AD26" s="1153"/>
      <c r="AE26" s="1153"/>
      <c r="AF26" s="192"/>
      <c r="AG26" s="192"/>
      <c r="AH26" s="192"/>
      <c r="AI26" s="192"/>
      <c r="AK26" s="1152"/>
      <c r="AL26" s="1152"/>
      <c r="AM26" s="1152"/>
      <c r="AN26" s="1152"/>
      <c r="AO26" s="1152"/>
      <c r="AP26" s="1152"/>
      <c r="AQ26" s="1152"/>
      <c r="AR26" s="1152"/>
      <c r="AS26" s="1152"/>
      <c r="AT26" s="1152"/>
      <c r="AU26" s="1152"/>
      <c r="AV26" s="1152"/>
      <c r="AW26" s="1152"/>
      <c r="AX26" s="1152"/>
      <c r="AY26" s="1152"/>
      <c r="AZ26" s="1152"/>
      <c r="BA26" s="1152"/>
      <c r="BB26" s="1152"/>
      <c r="BC26" s="1152"/>
      <c r="BD26" s="1152"/>
      <c r="BE26" s="1152"/>
      <c r="BF26" s="1152"/>
      <c r="BG26" s="1152"/>
      <c r="BH26" s="1152"/>
      <c r="BI26" s="1152"/>
      <c r="BJ26" s="64"/>
    </row>
    <row r="27" spans="1:64" customHeight="1" ht="11.25">
      <c r="B27" s="64"/>
      <c r="C27" s="1153"/>
      <c r="D27" s="1153"/>
      <c r="E27" s="1153"/>
      <c r="F27" s="1153"/>
      <c r="G27" s="1153"/>
      <c r="H27" s="1153"/>
      <c r="I27" s="1153"/>
      <c r="J27" s="1153"/>
      <c r="K27" s="1153"/>
      <c r="L27" s="1153"/>
      <c r="M27" s="1153"/>
      <c r="N27" s="1153"/>
      <c r="O27" s="1153"/>
      <c r="P27" s="1153"/>
      <c r="Q27" s="1153"/>
      <c r="R27" s="1153"/>
      <c r="S27" s="1153"/>
      <c r="T27" s="1153"/>
      <c r="U27" s="1153"/>
      <c r="V27" s="1153"/>
      <c r="W27" s="1153"/>
      <c r="X27" s="1153"/>
      <c r="Y27" s="1153"/>
      <c r="Z27" s="1153"/>
      <c r="AA27" s="1153"/>
      <c r="AB27" s="1153"/>
      <c r="AC27" s="1153"/>
      <c r="AD27" s="1153"/>
      <c r="AE27" s="1153"/>
      <c r="AF27" s="192"/>
      <c r="AG27" s="192"/>
      <c r="AH27" s="192"/>
      <c r="AI27" s="192"/>
      <c r="AK27" s="1152"/>
      <c r="AL27" s="1152"/>
      <c r="AM27" s="1152"/>
      <c r="AN27" s="1152"/>
      <c r="AO27" s="1152"/>
      <c r="AP27" s="1152"/>
      <c r="AQ27" s="1152"/>
      <c r="AR27" s="1152"/>
      <c r="AS27" s="1152"/>
      <c r="AT27" s="1152"/>
      <c r="AU27" s="1152"/>
      <c r="AV27" s="1152"/>
      <c r="AW27" s="1152"/>
      <c r="AX27" s="1152"/>
      <c r="AY27" s="1152"/>
      <c r="AZ27" s="1152"/>
      <c r="BA27" s="1152"/>
      <c r="BB27" s="1152"/>
      <c r="BC27" s="1152"/>
      <c r="BD27" s="1152"/>
      <c r="BE27" s="1152"/>
      <c r="BF27" s="1152"/>
      <c r="BG27" s="1152"/>
      <c r="BH27" s="1152"/>
      <c r="BI27" s="1152"/>
      <c r="BJ27" s="64"/>
    </row>
    <row r="28" spans="1:64" customHeight="1" ht="19.5">
      <c r="B28" s="64"/>
      <c r="C28" s="1153"/>
      <c r="D28" s="1153"/>
      <c r="E28" s="1153"/>
      <c r="F28" s="1153"/>
      <c r="G28" s="1153"/>
      <c r="H28" s="1153"/>
      <c r="I28" s="1153"/>
      <c r="J28" s="1153"/>
      <c r="K28" s="1153"/>
      <c r="L28" s="1153"/>
      <c r="M28" s="1153"/>
      <c r="N28" s="1153"/>
      <c r="O28" s="1153"/>
      <c r="P28" s="1153"/>
      <c r="Q28" s="1153"/>
      <c r="R28" s="1153"/>
      <c r="S28" s="1153"/>
      <c r="T28" s="1153"/>
      <c r="U28" s="1153"/>
      <c r="V28" s="1153"/>
      <c r="W28" s="1153"/>
      <c r="X28" s="1153"/>
      <c r="Y28" s="1153"/>
      <c r="Z28" s="1153"/>
      <c r="AA28" s="1153"/>
      <c r="AB28" s="1153"/>
      <c r="AC28" s="1153"/>
      <c r="AD28" s="1153"/>
      <c r="AE28" s="1153"/>
      <c r="AF28" s="192"/>
      <c r="AG28" s="192"/>
      <c r="AH28" s="192"/>
      <c r="AI28" s="192"/>
      <c r="AJ28" s="67"/>
      <c r="BJ28" s="64"/>
    </row>
    <row r="29" spans="1:64" customHeight="1" ht="11.25">
      <c r="B29" s="66"/>
      <c r="C29" s="192"/>
      <c r="D29" s="192"/>
      <c r="E29" s="192"/>
      <c r="F29" s="192"/>
      <c r="G29" s="192"/>
      <c r="H29" s="192"/>
      <c r="I29" s="192"/>
      <c r="J29" s="192"/>
      <c r="K29" s="192"/>
      <c r="L29" s="192"/>
      <c r="M29" s="192"/>
      <c r="N29" s="192"/>
      <c r="O29" s="192"/>
      <c r="P29" s="192"/>
      <c r="Q29" s="192"/>
      <c r="R29" s="192"/>
      <c r="S29" s="192"/>
      <c r="T29" s="192"/>
      <c r="U29" s="192"/>
      <c r="V29" s="192"/>
      <c r="W29" s="192"/>
      <c r="X29" s="192"/>
      <c r="Y29" s="192"/>
      <c r="Z29" s="192"/>
      <c r="AA29" s="192"/>
      <c r="AB29" s="192"/>
      <c r="AC29" s="192"/>
      <c r="AD29" s="192"/>
      <c r="AE29" s="192"/>
      <c r="AF29" s="192"/>
      <c r="AG29" s="192"/>
      <c r="AH29" s="192"/>
      <c r="AI29" s="192"/>
      <c r="AK29" s="1152"/>
      <c r="AL29" s="1152"/>
      <c r="AM29" s="1152"/>
      <c r="AN29" s="1152"/>
      <c r="AO29" s="1152"/>
      <c r="AP29" s="1152"/>
      <c r="AQ29" s="1152"/>
      <c r="AR29" s="1152"/>
      <c r="AS29" s="1152"/>
      <c r="AT29" s="1152"/>
      <c r="AU29" s="1152"/>
      <c r="AV29" s="1152"/>
      <c r="AW29" s="1152"/>
      <c r="AX29" s="1152"/>
      <c r="AY29" s="1152"/>
      <c r="AZ29" s="1152"/>
      <c r="BA29" s="1152"/>
      <c r="BB29" s="1152"/>
      <c r="BC29" s="1152"/>
      <c r="BD29" s="1152"/>
      <c r="BE29" s="1152"/>
      <c r="BF29" s="1152"/>
      <c r="BG29" s="1152"/>
      <c r="BH29" s="1152"/>
      <c r="BI29" s="1152"/>
      <c r="BJ29" s="64"/>
    </row>
    <row r="30" spans="1:64" customHeight="1" ht="18.75">
      <c r="B30" s="66"/>
      <c r="C30" s="193"/>
      <c r="D30" s="192"/>
      <c r="E30" s="192"/>
      <c r="F30" s="192"/>
      <c r="G30" s="192"/>
      <c r="H30" s="192"/>
      <c r="I30" s="192"/>
      <c r="J30" s="192"/>
      <c r="K30" s="192"/>
      <c r="L30" s="192"/>
      <c r="M30" s="192"/>
      <c r="N30" s="192"/>
      <c r="O30" s="192"/>
      <c r="P30" s="192"/>
      <c r="Q30" s="192"/>
      <c r="R30" s="192"/>
      <c r="S30" s="192"/>
      <c r="T30" s="192"/>
      <c r="U30" s="192"/>
      <c r="V30" s="192"/>
      <c r="W30" s="192"/>
      <c r="X30" s="192"/>
      <c r="Y30" s="192"/>
      <c r="Z30" s="192"/>
      <c r="AA30" s="192"/>
      <c r="AB30" s="192"/>
      <c r="AC30" s="192"/>
      <c r="AD30" s="192"/>
      <c r="AE30" s="192"/>
      <c r="AF30" s="192"/>
      <c r="AG30" s="192"/>
      <c r="AH30" s="192"/>
      <c r="AI30" s="192"/>
      <c r="AK30" s="1152"/>
      <c r="AL30" s="1152"/>
      <c r="AM30" s="1152"/>
      <c r="AN30" s="1152"/>
      <c r="AO30" s="1152"/>
      <c r="AP30" s="1152"/>
      <c r="AQ30" s="1152"/>
      <c r="AR30" s="1152"/>
      <c r="AS30" s="1152"/>
      <c r="AT30" s="1152"/>
      <c r="AU30" s="1152"/>
      <c r="AV30" s="1152"/>
      <c r="AW30" s="1152"/>
      <c r="AX30" s="1152"/>
      <c r="AY30" s="1152"/>
      <c r="AZ30" s="1152"/>
      <c r="BA30" s="1152"/>
      <c r="BB30" s="1152"/>
      <c r="BC30" s="1152"/>
      <c r="BD30" s="1152"/>
      <c r="BE30" s="1152"/>
      <c r="BF30" s="1152"/>
      <c r="BG30" s="1152"/>
      <c r="BH30" s="1152"/>
      <c r="BI30" s="1152"/>
      <c r="BJ30" s="64"/>
    </row>
    <row r="31" spans="1:64" customHeight="1" ht="18.75">
      <c r="B31" s="66"/>
      <c r="C31" s="193"/>
      <c r="D31" s="192"/>
      <c r="E31" s="192"/>
      <c r="F31" s="192"/>
      <c r="G31" s="192"/>
      <c r="H31" s="192"/>
      <c r="I31" s="192"/>
      <c r="J31" s="192"/>
      <c r="K31" s="192"/>
      <c r="L31" s="192"/>
      <c r="M31" s="192"/>
      <c r="N31" s="192"/>
      <c r="O31" s="192"/>
      <c r="P31" s="192"/>
      <c r="Q31" s="192"/>
      <c r="R31" s="192"/>
      <c r="S31" s="192"/>
      <c r="T31" s="192"/>
      <c r="U31" s="192"/>
      <c r="V31" s="192"/>
      <c r="W31" s="192"/>
      <c r="X31" s="192"/>
      <c r="Y31" s="192"/>
      <c r="Z31" s="192"/>
      <c r="AA31" s="192"/>
      <c r="AB31" s="192"/>
      <c r="AC31" s="192"/>
      <c r="AD31" s="192"/>
      <c r="AE31" s="192"/>
      <c r="AF31" s="192"/>
      <c r="AG31" s="192"/>
      <c r="AH31" s="192"/>
      <c r="AI31" s="192"/>
      <c r="AK31" s="1152"/>
      <c r="AL31" s="1152"/>
      <c r="AM31" s="1152"/>
      <c r="AN31" s="1152"/>
      <c r="AO31" s="1152"/>
      <c r="AP31" s="1152"/>
      <c r="AQ31" s="1152"/>
      <c r="AR31" s="1152"/>
      <c r="AS31" s="1152"/>
      <c r="AT31" s="1152"/>
      <c r="AU31" s="1152"/>
      <c r="AV31" s="1152"/>
      <c r="AW31" s="1152"/>
      <c r="AX31" s="1152"/>
      <c r="AY31" s="1152"/>
      <c r="AZ31" s="1152"/>
      <c r="BA31" s="1152"/>
      <c r="BB31" s="1152"/>
      <c r="BC31" s="1152"/>
      <c r="BD31" s="1152"/>
      <c r="BE31" s="1152"/>
      <c r="BF31" s="1152"/>
      <c r="BG31" s="1152"/>
      <c r="BH31" s="1152"/>
      <c r="BI31" s="1152"/>
      <c r="BJ31" s="64"/>
    </row>
    <row r="32" spans="1:64" customHeight="1" ht="18.75">
      <c r="B32" s="66"/>
      <c r="AD32" s="192"/>
      <c r="AE32" s="192"/>
      <c r="AF32" s="192"/>
      <c r="AG32" s="192"/>
      <c r="AH32" s="192"/>
      <c r="AI32" s="192"/>
      <c r="BJ32" s="64"/>
    </row>
    <row r="33" spans="1:64" customHeight="1" ht="18.75">
      <c r="B33" s="64"/>
      <c r="AD33" s="192"/>
      <c r="AE33" s="192"/>
      <c r="AF33" s="192"/>
      <c r="AG33" s="192"/>
      <c r="AH33" s="192"/>
      <c r="AI33" s="192"/>
      <c r="AK33" s="1152"/>
      <c r="AL33" s="1152"/>
      <c r="AM33" s="1152"/>
      <c r="AN33" s="1152"/>
      <c r="AO33" s="1152"/>
      <c r="AP33" s="1152"/>
      <c r="AQ33" s="1152"/>
      <c r="AR33" s="1152"/>
      <c r="AS33" s="1152"/>
      <c r="AT33" s="1152"/>
      <c r="AU33" s="1152"/>
      <c r="AV33" s="1152"/>
      <c r="AW33" s="1152"/>
      <c r="AX33" s="1152"/>
      <c r="AY33" s="1152"/>
      <c r="AZ33" s="1152"/>
      <c r="BA33" s="1152"/>
      <c r="BB33" s="1152"/>
      <c r="BC33" s="1152"/>
      <c r="BD33" s="1152"/>
      <c r="BE33" s="1152"/>
      <c r="BF33" s="1152"/>
      <c r="BG33" s="1152"/>
      <c r="BH33" s="1152"/>
      <c r="BI33" s="1152"/>
      <c r="BJ33" s="64"/>
    </row>
    <row r="34" spans="1:64" customHeight="1" ht="18.75">
      <c r="B34" s="64"/>
      <c r="C34" s="193" t="s">
        <v>216</v>
      </c>
      <c r="D34" s="192"/>
      <c r="E34" s="192"/>
      <c r="F34" s="192"/>
      <c r="G34" s="192"/>
      <c r="H34" s="192"/>
      <c r="I34" s="192"/>
      <c r="J34" s="192"/>
      <c r="K34" s="192"/>
      <c r="L34" s="192"/>
      <c r="M34" s="192"/>
      <c r="N34" s="192"/>
      <c r="O34" s="192"/>
      <c r="P34" s="192"/>
      <c r="Q34" s="192"/>
      <c r="R34" s="192"/>
      <c r="S34" s="192"/>
      <c r="T34" s="192"/>
      <c r="U34" s="192"/>
      <c r="V34" s="192"/>
      <c r="W34" s="192"/>
      <c r="X34" s="192"/>
      <c r="Y34" s="192"/>
      <c r="Z34" s="192"/>
      <c r="AA34" s="192"/>
      <c r="AB34" s="192"/>
      <c r="AC34" s="192"/>
      <c r="AD34" s="192"/>
      <c r="AE34" s="192"/>
      <c r="AF34" s="192"/>
      <c r="AG34" s="192"/>
      <c r="AH34" s="192"/>
      <c r="AI34" s="192"/>
      <c r="AK34" s="1152"/>
      <c r="AL34" s="1152"/>
      <c r="AM34" s="1152"/>
      <c r="AN34" s="1152"/>
      <c r="AO34" s="1152"/>
      <c r="AP34" s="1152"/>
      <c r="AQ34" s="1152"/>
      <c r="AR34" s="1152"/>
      <c r="AS34" s="1152"/>
      <c r="AT34" s="1152"/>
      <c r="AU34" s="1152"/>
      <c r="AV34" s="1152"/>
      <c r="AW34" s="1152"/>
      <c r="AX34" s="1152"/>
      <c r="AY34" s="1152"/>
      <c r="AZ34" s="1152"/>
      <c r="BA34" s="1152"/>
      <c r="BB34" s="1152"/>
      <c r="BC34" s="1152"/>
      <c r="BD34" s="1152"/>
      <c r="BE34" s="1152"/>
      <c r="BF34" s="1152"/>
      <c r="BG34" s="1152"/>
      <c r="BH34" s="1152"/>
      <c r="BI34" s="1152"/>
      <c r="BJ34" s="64"/>
    </row>
    <row r="35" spans="1:64" customHeight="1" ht="18.75">
      <c r="B35" s="64"/>
      <c r="C35" s="193"/>
      <c r="D35" s="192"/>
      <c r="E35" s="192"/>
      <c r="F35" s="192"/>
      <c r="G35" s="192"/>
      <c r="H35" s="192"/>
      <c r="I35" s="192"/>
      <c r="J35" s="192"/>
      <c r="K35" s="192"/>
      <c r="L35" s="192"/>
      <c r="M35" s="192"/>
      <c r="N35" s="192"/>
      <c r="O35" s="192"/>
      <c r="P35" s="192"/>
      <c r="Q35" s="192"/>
      <c r="R35" s="192"/>
      <c r="S35" s="192"/>
      <c r="T35" s="192"/>
      <c r="U35" s="192"/>
      <c r="V35" s="192"/>
      <c r="W35" s="192"/>
      <c r="X35" s="192"/>
      <c r="Y35" s="192"/>
      <c r="Z35" s="192"/>
      <c r="AA35" s="192"/>
      <c r="AB35" s="192"/>
      <c r="AC35" s="192"/>
      <c r="AD35" s="192"/>
      <c r="AE35" s="192"/>
      <c r="AF35" s="192"/>
      <c r="AG35" s="192"/>
      <c r="AH35" s="192"/>
      <c r="AI35" s="192"/>
      <c r="AK35" s="1109"/>
      <c r="AL35" s="1109"/>
      <c r="AM35" s="1109"/>
      <c r="AN35" s="1109"/>
      <c r="AO35" s="1109"/>
      <c r="AP35" s="1109"/>
      <c r="AQ35" s="1109"/>
      <c r="AR35" s="1109"/>
      <c r="AS35" s="1109"/>
      <c r="AT35" s="1109"/>
      <c r="AU35" s="1109"/>
      <c r="AV35" s="1109"/>
      <c r="AW35" s="1109"/>
      <c r="AX35" s="1109"/>
      <c r="AY35" s="1109"/>
      <c r="AZ35" s="1109"/>
      <c r="BA35" s="1109"/>
      <c r="BB35" s="1109"/>
      <c r="BC35" s="1109"/>
      <c r="BD35" s="1109"/>
      <c r="BE35" s="1109"/>
      <c r="BF35" s="1109"/>
      <c r="BG35" s="1109"/>
      <c r="BH35" s="1109"/>
      <c r="BI35" s="1109"/>
      <c r="BJ35" s="64"/>
    </row>
    <row r="36" spans="1:64" customHeight="1" ht="18.75">
      <c r="B36" s="64"/>
      <c r="C36" s="194" t="s">
        <v>217</v>
      </c>
      <c r="D36" s="192"/>
      <c r="E36" s="192"/>
      <c r="F36" s="192"/>
      <c r="G36" s="192"/>
      <c r="H36" s="192"/>
      <c r="I36" s="192"/>
      <c r="J36" s="192"/>
      <c r="K36" s="192"/>
      <c r="L36" s="192"/>
      <c r="M36" s="192"/>
      <c r="N36" s="192"/>
      <c r="O36" s="192"/>
      <c r="P36" s="192"/>
      <c r="Q36" s="192"/>
      <c r="R36" s="194"/>
      <c r="S36" s="64"/>
      <c r="V36" s="196"/>
      <c r="AC36" s="192"/>
      <c r="AD36" s="68"/>
      <c r="AE36" s="68"/>
      <c r="AF36" s="68"/>
      <c r="AG36" s="68"/>
      <c r="AH36" s="68"/>
      <c r="AI36" s="68"/>
      <c r="AJ36" s="68"/>
      <c r="BJ36" s="64"/>
    </row>
    <row r="37" spans="1:64" customHeight="1" ht="18.75">
      <c r="B37" s="64"/>
      <c r="C37" s="194" t="s">
        <v>218</v>
      </c>
      <c r="D37" s="192"/>
      <c r="E37" s="192"/>
      <c r="F37" s="192"/>
      <c r="G37" s="192"/>
      <c r="H37" s="192"/>
      <c r="I37" s="192"/>
      <c r="J37" s="192"/>
      <c r="K37" s="192"/>
      <c r="L37" s="192"/>
      <c r="M37" s="192"/>
      <c r="N37" s="192"/>
      <c r="O37" s="192"/>
      <c r="P37" s="192"/>
      <c r="Q37" s="192"/>
      <c r="R37" s="194"/>
      <c r="S37" s="64"/>
      <c r="V37" s="196"/>
      <c r="AC37" s="192"/>
      <c r="AD37" s="68"/>
      <c r="AE37" s="68"/>
      <c r="AF37" s="68"/>
      <c r="AG37" s="68"/>
      <c r="AH37" s="68"/>
      <c r="AI37" s="68"/>
      <c r="AJ37" s="68"/>
      <c r="BJ37" s="64"/>
    </row>
    <row r="38" spans="1:64" customHeight="1" ht="18.75">
      <c r="B38" s="64"/>
      <c r="C38" s="194"/>
      <c r="D38" s="192"/>
      <c r="E38" s="192"/>
      <c r="F38" s="192"/>
      <c r="G38" s="192"/>
      <c r="H38" s="192"/>
      <c r="I38" s="192"/>
      <c r="J38" s="192"/>
      <c r="K38" s="192"/>
      <c r="L38" s="192"/>
      <c r="M38" s="192"/>
      <c r="N38" s="192"/>
      <c r="O38" s="192"/>
      <c r="P38" s="192"/>
      <c r="Q38" s="192"/>
      <c r="R38" s="194"/>
      <c r="S38" s="64"/>
      <c r="V38" s="196"/>
      <c r="AC38" s="192"/>
      <c r="AD38" s="68"/>
      <c r="AE38" s="68"/>
      <c r="AF38" s="68"/>
      <c r="AG38" s="68"/>
      <c r="AH38" s="68"/>
      <c r="AI38" s="68"/>
      <c r="AJ38" s="68"/>
      <c r="BJ38" s="64"/>
    </row>
    <row r="39" spans="1:64" customHeight="1" ht="18.75">
      <c r="B39" s="64"/>
      <c r="C39" s="194" t="s">
        <v>4</v>
      </c>
      <c r="D39" s="192"/>
      <c r="E39" s="192"/>
      <c r="F39" s="192"/>
      <c r="G39" s="1110" t="s">
        <v>5</v>
      </c>
      <c r="H39" s="192"/>
      <c r="I39" s="192"/>
      <c r="J39" s="192"/>
      <c r="K39" s="192"/>
      <c r="L39" s="192"/>
      <c r="M39" s="192"/>
      <c r="N39" s="192"/>
      <c r="O39" s="192"/>
      <c r="P39" s="192"/>
      <c r="R39" s="195"/>
      <c r="S39" s="64"/>
      <c r="V39" s="197"/>
      <c r="AD39" s="69"/>
      <c r="AE39" s="69"/>
      <c r="AF39" s="69"/>
      <c r="AG39" s="69"/>
      <c r="AH39" s="69"/>
      <c r="AI39" s="69"/>
      <c r="AJ39" s="69"/>
      <c r="AK39" s="1152"/>
      <c r="AL39" s="1152"/>
      <c r="AM39" s="1152"/>
      <c r="AN39" s="1152"/>
      <c r="AO39" s="1152"/>
      <c r="AP39" s="1152"/>
      <c r="AQ39" s="1152"/>
      <c r="AR39" s="1152"/>
      <c r="AS39" s="1152"/>
      <c r="AT39" s="1152"/>
      <c r="AU39" s="1152"/>
      <c r="AV39" s="1152"/>
      <c r="AW39" s="1152"/>
      <c r="AX39" s="1152"/>
      <c r="AY39" s="1152"/>
      <c r="AZ39" s="1152"/>
      <c r="BA39" s="1152"/>
      <c r="BB39" s="1152"/>
      <c r="BC39" s="1152"/>
      <c r="BD39" s="1152"/>
      <c r="BE39" s="1152"/>
      <c r="BF39" s="1152"/>
      <c r="BG39" s="1152"/>
      <c r="BH39" s="1152"/>
      <c r="BI39" s="1152"/>
      <c r="BJ39" s="64"/>
    </row>
    <row r="40" spans="1:64" customHeight="1" ht="18.75">
      <c r="B40" s="64"/>
      <c r="C40" s="194" t="s">
        <v>7</v>
      </c>
      <c r="D40" s="66"/>
      <c r="G40" s="1111" t="s">
        <v>8</v>
      </c>
      <c r="R40" s="195"/>
      <c r="S40" s="64"/>
      <c r="V40" s="197"/>
      <c r="AD40" s="69"/>
      <c r="AE40" s="69"/>
      <c r="AF40" s="69"/>
      <c r="AG40" s="69"/>
      <c r="AH40" s="69"/>
      <c r="AI40" s="69"/>
      <c r="AJ40" s="69"/>
      <c r="AK40" s="1152"/>
      <c r="AL40" s="1152"/>
      <c r="AM40" s="1152"/>
      <c r="AN40" s="1152"/>
      <c r="AO40" s="1152"/>
      <c r="AP40" s="1152"/>
      <c r="AQ40" s="1152"/>
      <c r="AR40" s="1152"/>
      <c r="AS40" s="1152"/>
      <c r="AT40" s="1152"/>
      <c r="AU40" s="1152"/>
      <c r="AV40" s="1152"/>
      <c r="AW40" s="1152"/>
      <c r="AX40" s="1152"/>
      <c r="AY40" s="1152"/>
      <c r="AZ40" s="1152"/>
      <c r="BA40" s="1152"/>
      <c r="BB40" s="1152"/>
      <c r="BC40" s="1152"/>
      <c r="BD40" s="1152"/>
      <c r="BE40" s="1152"/>
      <c r="BF40" s="1152"/>
      <c r="BG40" s="1152"/>
      <c r="BH40" s="1152"/>
      <c r="BI40" s="1152"/>
      <c r="BJ40" s="64"/>
    </row>
    <row r="41" spans="1:64" customHeight="1" ht="18.75">
      <c r="B41" s="64"/>
      <c r="C41" s="194" t="s">
        <v>10</v>
      </c>
      <c r="D41" s="64"/>
      <c r="G41" s="196" t="s">
        <v>219</v>
      </c>
      <c r="R41" s="195"/>
      <c r="S41" s="64"/>
      <c r="V41" s="197"/>
      <c r="AD41" s="69"/>
      <c r="AE41" s="69"/>
      <c r="AF41" s="69"/>
      <c r="AG41" s="69"/>
      <c r="AH41" s="69"/>
      <c r="AI41" s="69"/>
      <c r="AJ41" s="69"/>
      <c r="AK41" s="1152"/>
      <c r="AL41" s="1152"/>
      <c r="AM41" s="1152"/>
      <c r="AN41" s="1152"/>
      <c r="AO41" s="1152"/>
      <c r="AP41" s="1152"/>
      <c r="AQ41" s="1152"/>
      <c r="AR41" s="1152"/>
      <c r="AS41" s="1152"/>
      <c r="AT41" s="1152"/>
      <c r="AU41" s="1152"/>
      <c r="AV41" s="1152"/>
      <c r="AW41" s="1152"/>
      <c r="AX41" s="1152"/>
      <c r="AY41" s="1152"/>
      <c r="AZ41" s="1152"/>
      <c r="BA41" s="1152"/>
      <c r="BB41" s="1152"/>
      <c r="BC41" s="1152"/>
      <c r="BD41" s="1152"/>
      <c r="BE41" s="1152"/>
      <c r="BF41" s="1152"/>
      <c r="BG41" s="1152"/>
      <c r="BH41" s="1152"/>
      <c r="BI41" s="1152"/>
      <c r="BJ41" s="64"/>
    </row>
    <row r="42" spans="1:64" customHeight="1" ht="18.75">
      <c r="B42" s="64"/>
      <c r="C42" s="194"/>
      <c r="D42" s="64"/>
      <c r="G42" s="196"/>
      <c r="AD42" s="70"/>
      <c r="AE42" s="70"/>
      <c r="AF42" s="70"/>
      <c r="AG42" s="70"/>
      <c r="AH42" s="70"/>
      <c r="AI42" s="70"/>
      <c r="AJ42" s="70"/>
      <c r="BJ42" s="64"/>
    </row>
    <row r="43" spans="1:64" customHeight="1" ht="18.75">
      <c r="B43" s="64"/>
      <c r="AD43" s="66"/>
      <c r="AE43" s="66"/>
      <c r="AF43" s="66"/>
      <c r="AG43" s="66"/>
      <c r="AH43" s="66"/>
      <c r="AI43" s="66"/>
      <c r="AJ43" s="66"/>
      <c r="AK43" s="1152"/>
      <c r="AL43" s="1152"/>
      <c r="AM43" s="1152"/>
      <c r="AN43" s="1152"/>
      <c r="AO43" s="1152"/>
      <c r="AP43" s="1152"/>
      <c r="AQ43" s="1152"/>
      <c r="AR43" s="1152"/>
      <c r="AS43" s="1152"/>
      <c r="AT43" s="1152"/>
      <c r="AU43" s="1152"/>
      <c r="AV43" s="1152"/>
      <c r="AW43" s="1152"/>
      <c r="AX43" s="1152"/>
      <c r="AY43" s="1152"/>
      <c r="AZ43" s="1152"/>
      <c r="BA43" s="1152"/>
      <c r="BB43" s="1152"/>
      <c r="BC43" s="1152"/>
      <c r="BD43" s="1152"/>
      <c r="BE43" s="1152"/>
      <c r="BF43" s="1152"/>
      <c r="BG43" s="1152"/>
      <c r="BH43" s="1152"/>
      <c r="BI43" s="1152"/>
      <c r="BJ43" s="64"/>
    </row>
    <row r="44" spans="1:64" customHeight="1" ht="18.75">
      <c r="B44" s="64"/>
      <c r="AD44" s="66"/>
      <c r="AE44" s="66"/>
      <c r="AF44" s="66"/>
      <c r="AG44" s="66"/>
      <c r="AH44" s="66"/>
      <c r="AI44" s="66"/>
      <c r="AJ44" s="66"/>
      <c r="AK44" s="1152"/>
      <c r="AL44" s="1152"/>
      <c r="AM44" s="1152"/>
      <c r="AN44" s="1152"/>
      <c r="AO44" s="1152"/>
      <c r="AP44" s="1152"/>
      <c r="AQ44" s="1152"/>
      <c r="AR44" s="1152"/>
      <c r="AS44" s="1152"/>
      <c r="AT44" s="1152"/>
      <c r="AU44" s="1152"/>
      <c r="AV44" s="1152"/>
      <c r="AW44" s="1152"/>
      <c r="AX44" s="1152"/>
      <c r="AY44" s="1152"/>
      <c r="AZ44" s="1152"/>
      <c r="BA44" s="1152"/>
      <c r="BB44" s="1152"/>
      <c r="BC44" s="1152"/>
      <c r="BD44" s="1152"/>
      <c r="BE44" s="1152"/>
      <c r="BF44" s="1152"/>
      <c r="BG44" s="1152"/>
      <c r="BH44" s="1152"/>
      <c r="BI44" s="1152"/>
      <c r="BJ44" s="64"/>
    </row>
    <row r="45" spans="1:64" customHeight="1" ht="18.75">
      <c r="B45" s="64"/>
      <c r="AD45" s="66"/>
      <c r="AE45" s="66"/>
      <c r="AF45" s="66"/>
      <c r="AG45" s="66"/>
      <c r="AH45" s="66"/>
      <c r="AI45" s="66"/>
      <c r="AJ45" s="66"/>
      <c r="AK45" s="1152"/>
      <c r="AL45" s="1152"/>
      <c r="AM45" s="1152"/>
      <c r="AN45" s="1152"/>
      <c r="AO45" s="1152"/>
      <c r="AP45" s="1152"/>
      <c r="AQ45" s="1152"/>
      <c r="AR45" s="1152"/>
      <c r="AS45" s="1152"/>
      <c r="AT45" s="1152"/>
      <c r="AU45" s="1152"/>
      <c r="AV45" s="1152"/>
      <c r="AW45" s="1152"/>
      <c r="AX45" s="1152"/>
      <c r="AY45" s="1152"/>
      <c r="AZ45" s="1152"/>
      <c r="BA45" s="1152"/>
      <c r="BB45" s="1152"/>
      <c r="BC45" s="1152"/>
      <c r="BD45" s="1152"/>
      <c r="BE45" s="1152"/>
      <c r="BF45" s="1152"/>
      <c r="BG45" s="1152"/>
      <c r="BH45" s="1152"/>
      <c r="BI45" s="1152"/>
      <c r="BJ45" s="64"/>
    </row>
    <row r="46" spans="1:64" customHeight="1" ht="11.25">
      <c r="B46" s="1150"/>
      <c r="C46" s="1150"/>
      <c r="D46" s="1150"/>
      <c r="E46" s="1150"/>
      <c r="F46" s="1150"/>
      <c r="G46" s="1150"/>
      <c r="H46" s="1150"/>
      <c r="I46" s="1150"/>
      <c r="J46" s="1150"/>
      <c r="K46" s="1150"/>
      <c r="L46" s="1150"/>
      <c r="M46" s="1150"/>
      <c r="N46" s="1150"/>
      <c r="O46" s="1150"/>
      <c r="P46" s="1150"/>
      <c r="Q46" s="1150"/>
      <c r="R46" s="1150"/>
      <c r="S46" s="1150"/>
      <c r="T46" s="1150"/>
      <c r="U46" s="1150"/>
      <c r="V46" s="1150"/>
      <c r="W46" s="1150"/>
      <c r="X46" s="1150"/>
      <c r="Y46" s="1150"/>
      <c r="Z46" s="1150"/>
      <c r="AA46" s="1150"/>
      <c r="AB46" s="1150"/>
      <c r="AC46" s="1150"/>
      <c r="AD46" s="1150"/>
      <c r="AE46" s="1150"/>
      <c r="AF46" s="1150"/>
      <c r="AG46" s="1150"/>
      <c r="AH46" s="1150"/>
      <c r="AI46" s="1150"/>
      <c r="AJ46" s="1150"/>
      <c r="AK46" s="1150"/>
      <c r="AL46" s="1150"/>
      <c r="AM46" s="1150"/>
      <c r="AN46" s="1150"/>
      <c r="AO46" s="1150"/>
      <c r="AP46" s="1150"/>
      <c r="AQ46" s="1150"/>
      <c r="AR46" s="1150"/>
      <c r="AS46" s="1150"/>
      <c r="AT46" s="1150"/>
      <c r="AU46" s="1150"/>
      <c r="AV46" s="1150"/>
      <c r="AW46" s="1150"/>
      <c r="AX46" s="1150"/>
      <c r="AY46" s="1150"/>
      <c r="AZ46" s="1150"/>
      <c r="BA46" s="1150"/>
      <c r="BB46" s="1150"/>
      <c r="BC46" s="1150"/>
      <c r="BD46" s="1150"/>
      <c r="BE46" s="1150"/>
      <c r="BF46" s="1150"/>
      <c r="BG46" s="1150"/>
      <c r="BH46" s="1150"/>
      <c r="BI46" s="1150"/>
      <c r="BJ46" s="1150"/>
    </row>
    <row r="47" spans="1:64" customHeight="1" ht="11.25">
      <c r="B47" s="1150"/>
      <c r="C47" s="1150"/>
      <c r="D47" s="1150"/>
      <c r="E47" s="1150"/>
      <c r="F47" s="1150"/>
      <c r="G47" s="1150"/>
      <c r="H47" s="1150"/>
      <c r="I47" s="1150"/>
      <c r="J47" s="1150"/>
      <c r="K47" s="1150"/>
      <c r="L47" s="1150"/>
      <c r="M47" s="1150"/>
      <c r="N47" s="1150"/>
      <c r="O47" s="1150"/>
      <c r="P47" s="1150"/>
      <c r="Q47" s="1150"/>
      <c r="R47" s="1150"/>
      <c r="S47" s="1150"/>
      <c r="T47" s="1150"/>
      <c r="U47" s="1150"/>
      <c r="V47" s="1150"/>
      <c r="W47" s="1150"/>
      <c r="X47" s="1150"/>
      <c r="Y47" s="1150"/>
      <c r="Z47" s="1150"/>
      <c r="AA47" s="1150"/>
      <c r="AB47" s="1150"/>
      <c r="AC47" s="1150"/>
      <c r="AD47" s="1150"/>
      <c r="AE47" s="1150"/>
      <c r="AF47" s="1150"/>
      <c r="AG47" s="1150"/>
      <c r="AH47" s="1150"/>
      <c r="AI47" s="1150"/>
      <c r="AJ47" s="1150"/>
      <c r="AK47" s="1150"/>
      <c r="AL47" s="1150"/>
      <c r="AM47" s="1150"/>
      <c r="AN47" s="1150"/>
      <c r="AO47" s="1150"/>
      <c r="AP47" s="1150"/>
      <c r="AQ47" s="1150"/>
      <c r="AR47" s="1150"/>
      <c r="AS47" s="1150"/>
      <c r="AT47" s="1150"/>
      <c r="AU47" s="1150"/>
      <c r="AV47" s="1150"/>
      <c r="AW47" s="1150"/>
      <c r="AX47" s="1150"/>
      <c r="AY47" s="1150"/>
      <c r="AZ47" s="1150"/>
      <c r="BA47" s="1150"/>
      <c r="BB47" s="1150"/>
      <c r="BC47" s="1150"/>
      <c r="BD47" s="1150"/>
      <c r="BE47" s="1150"/>
      <c r="BF47" s="1150"/>
      <c r="BG47" s="1150"/>
      <c r="BH47" s="1150"/>
      <c r="BI47" s="1150"/>
      <c r="BJ47" s="115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46:BJ47"/>
    <mergeCell ref="AU4:BE6"/>
    <mergeCell ref="AK17:BI19"/>
    <mergeCell ref="AK21:BI23"/>
    <mergeCell ref="C25:AE28"/>
    <mergeCell ref="AK25:BI27"/>
    <mergeCell ref="AK29:BI31"/>
    <mergeCell ref="AK33:BI34"/>
    <mergeCell ref="AK39:BI41"/>
    <mergeCell ref="AK43:BI43"/>
    <mergeCell ref="AK44:BI44"/>
    <mergeCell ref="AK45:BI45"/>
  </mergeCells>
  <printOptions gridLines="false" gridLinesSet="true"/>
  <pageMargins left="0.59055118110236" right="0" top="0" bottom="0" header="0" footer="0"/>
  <pageSetup paperSize="9" orientation="landscape" scale="76" fitToHeight="1" fitToWidth="1" pageOrder="downThenOver" r:id="rId1"/>
  <headerFooter differentOddEven="false" differentFirst="false" scaleWithDoc="true" alignWithMargins="true">
    <oddHeader/>
    <oddFooter/>
    <evenHeader/>
    <evenFooter/>
    <firstHeader/>
    <firstFooter/>
  </headerFooter>
  <drawing r:id="rId2"/>
  <tableParts count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tabColor rgb="FF7F7F7F"/>
    <outlinePr summaryBelow="1" summaryRight="1"/>
    <pageSetUpPr fitToPage="1"/>
  </sheetPr>
  <dimension ref="A1:P63"/>
  <sheetViews>
    <sheetView tabSelected="0" workbookViewId="0" zoomScale="80" zoomScaleNormal="70" view="pageBreakPreview" showGridLines="false" showRowColHeaders="1" topLeftCell="A36">
      <selection activeCell="I27" sqref="I27"/>
    </sheetView>
  </sheetViews>
  <sheetFormatPr defaultRowHeight="14.4" outlineLevelRow="0" outlineLevelCol="0"/>
  <cols>
    <col min="1" max="1" width="3.140625" customWidth="true" style="1"/>
    <col min="2" max="2" width="82.5703125" customWidth="true" style="1"/>
    <col min="3" max="3" width="10.85546875" customWidth="true" style="1"/>
    <col min="4" max="4" width="10.85546875" customWidth="true" style="1"/>
    <col min="5" max="5" width="10.85546875" customWidth="true" style="1"/>
    <col min="6" max="6" width="10.85546875" customWidth="true" style="1"/>
    <col min="7" max="7" width="12.140625" customWidth="true" style="1"/>
    <col min="8" max="8" width="3.140625" customWidth="true" style="2"/>
    <col min="9" max="9" width="9.140625" customWidth="true" style="1"/>
    <col min="10" max="10" width="9.140625" customWidth="true" style="1"/>
    <col min="11" max="11" width="9.140625" customWidth="true" style="1"/>
    <col min="12" max="12" width="9.140625" customWidth="true" style="1"/>
    <col min="13" max="13" width="13.42578125" customWidth="true" style="1"/>
    <col min="14" max="14" width="9.140625" customWidth="true" style="1"/>
  </cols>
  <sheetData>
    <row r="1" spans="1:16" customHeight="1" ht="13.5">
      <c r="A1" s="8"/>
      <c r="B1" s="8"/>
      <c r="C1" s="8"/>
      <c r="D1" s="8"/>
      <c r="E1" s="8"/>
      <c r="F1" s="8"/>
      <c r="G1" s="8"/>
      <c r="H1" s="11"/>
    </row>
    <row r="2" spans="1:16" customHeight="1" ht="15.75">
      <c r="A2" s="8"/>
      <c r="B2" s="824" t="s">
        <v>220</v>
      </c>
      <c r="C2" s="1112"/>
      <c r="D2" s="825"/>
      <c r="E2" s="825"/>
      <c r="F2" s="825"/>
      <c r="G2" s="826"/>
      <c r="H2" s="47"/>
    </row>
    <row r="3" spans="1:16" customHeight="1" ht="15">
      <c r="A3" s="8"/>
      <c r="B3" s="8"/>
      <c r="C3" s="8"/>
      <c r="D3" s="8"/>
      <c r="E3" s="8"/>
      <c r="F3" s="8"/>
      <c r="G3" s="8"/>
      <c r="H3" s="11"/>
    </row>
    <row r="4" spans="1:16" customHeight="1" ht="15.75">
      <c r="A4" s="8"/>
      <c r="B4" s="828" t="s">
        <v>221</v>
      </c>
      <c r="C4" s="747">
        <v>2013</v>
      </c>
      <c r="D4" s="747">
        <v>2014</v>
      </c>
      <c r="E4" s="747">
        <v>2015</v>
      </c>
      <c r="F4" s="746">
        <v>2016</v>
      </c>
      <c r="G4" s="826">
        <v>2017</v>
      </c>
      <c r="H4" s="47"/>
    </row>
    <row r="5" spans="1:16" customHeight="1" ht="15">
      <c r="A5" s="8"/>
      <c r="B5" s="1133"/>
      <c r="C5" s="39"/>
      <c r="D5" s="39"/>
      <c r="E5" s="39"/>
      <c r="F5" s="39"/>
      <c r="G5" s="1134"/>
      <c r="H5" s="32"/>
    </row>
    <row r="6" spans="1:16" customHeight="1" ht="15">
      <c r="A6" s="8"/>
      <c r="B6" s="625" t="s">
        <v>222</v>
      </c>
      <c r="C6" s="108">
        <v>16296</v>
      </c>
      <c r="D6" s="108">
        <v>16993</v>
      </c>
      <c r="E6" s="108">
        <v>18717</v>
      </c>
      <c r="F6" s="108">
        <v>20078</v>
      </c>
      <c r="G6" s="1134">
        <v>22051</v>
      </c>
      <c r="H6" s="105"/>
    </row>
    <row r="7" spans="1:16" customHeight="1" ht="15">
      <c r="A7" s="8"/>
      <c r="B7" s="625" t="s">
        <v>223</v>
      </c>
      <c r="C7" s="1113">
        <v>0.3</v>
      </c>
      <c r="D7" s="1113">
        <v>0.283</v>
      </c>
      <c r="E7" s="1113">
        <v>2.307</v>
      </c>
      <c r="F7" s="1113">
        <v>2.108</v>
      </c>
      <c r="G7" s="1135">
        <v>1.6</v>
      </c>
      <c r="H7" s="105"/>
      <c r="J7" s="1114"/>
    </row>
    <row r="8" spans="1:16" customHeight="1" ht="15">
      <c r="A8" s="8"/>
      <c r="B8" s="625" t="s">
        <v>224</v>
      </c>
      <c r="C8" s="1113">
        <v>24.4</v>
      </c>
      <c r="D8" s="1113">
        <v>29.887</v>
      </c>
      <c r="E8" s="1113">
        <v>25.765</v>
      </c>
      <c r="F8" s="1113">
        <v>8.655</v>
      </c>
      <c r="G8" s="1135">
        <v>8</v>
      </c>
      <c r="H8" s="105"/>
    </row>
    <row r="9" spans="1:16" customHeight="1" ht="15">
      <c r="A9" s="8"/>
      <c r="B9" s="625" t="s">
        <v>225</v>
      </c>
      <c r="C9" s="1113">
        <v>6.925</v>
      </c>
      <c r="D9" s="1113">
        <v>7.189</v>
      </c>
      <c r="E9" s="1113">
        <v>5.168</v>
      </c>
      <c r="F9" s="1113">
        <v>5.47</v>
      </c>
      <c r="G9" s="1135">
        <v>6.1</v>
      </c>
      <c r="H9" s="105"/>
    </row>
    <row r="10" spans="1:16" customHeight="1" ht="15">
      <c r="A10" s="8"/>
      <c r="B10" s="626"/>
      <c r="C10" s="20"/>
      <c r="D10" s="20"/>
      <c r="E10" s="20"/>
      <c r="F10" s="20"/>
      <c r="G10" s="1134"/>
      <c r="H10" s="47"/>
    </row>
    <row r="11" spans="1:16" customHeight="1" ht="15.75">
      <c r="A11" s="8"/>
      <c r="B11" s="828" t="s">
        <v>226</v>
      </c>
      <c r="C11" s="747">
        <v>2013</v>
      </c>
      <c r="D11" s="747">
        <v>2014</v>
      </c>
      <c r="E11" s="747">
        <v>2015</v>
      </c>
      <c r="F11" s="746">
        <v>2016</v>
      </c>
      <c r="G11" s="826">
        <v>2017</v>
      </c>
      <c r="H11" s="47"/>
    </row>
    <row r="12" spans="1:16" customHeight="1" ht="15">
      <c r="A12" s="8"/>
      <c r="B12" s="1136"/>
      <c r="C12" s="108"/>
      <c r="D12" s="108"/>
      <c r="E12" s="108"/>
      <c r="F12" s="108"/>
      <c r="G12" s="1134"/>
      <c r="H12" s="105"/>
      <c r="I12" s="290"/>
    </row>
    <row r="13" spans="1:16" customHeight="1" ht="15">
      <c r="A13" s="8"/>
      <c r="B13" s="1137" t="s">
        <v>227</v>
      </c>
      <c r="C13" s="108">
        <v>910</v>
      </c>
      <c r="D13" s="108">
        <v>1092</v>
      </c>
      <c r="E13" s="108">
        <v>1556</v>
      </c>
      <c r="F13" s="108">
        <v>1195</v>
      </c>
      <c r="G13" s="1134">
        <v>1536</v>
      </c>
      <c r="H13" s="105"/>
      <c r="I13" s="290"/>
    </row>
    <row r="14" spans="1:16" customHeight="1" ht="15">
      <c r="A14" s="8"/>
      <c r="B14" s="1124" t="s">
        <v>228</v>
      </c>
      <c r="C14" s="226">
        <v>47.4</v>
      </c>
      <c r="D14" s="226">
        <v>55.2</v>
      </c>
      <c r="E14" s="226">
        <v>72.8</v>
      </c>
      <c r="F14" s="226">
        <v>50.1</v>
      </c>
      <c r="G14" s="1138">
        <v>58</v>
      </c>
      <c r="H14" s="105"/>
      <c r="M14" s="1115"/>
    </row>
    <row r="15" spans="1:16" customHeight="1" ht="15">
      <c r="A15" s="8"/>
      <c r="B15" s="831" t="s">
        <v>229</v>
      </c>
      <c r="C15" s="273">
        <v>575.61</v>
      </c>
      <c r="D15" s="108">
        <v>518</v>
      </c>
      <c r="E15" s="108">
        <v>700</v>
      </c>
      <c r="F15" s="273">
        <v>647.45</v>
      </c>
      <c r="G15" s="1134">
        <v>836</v>
      </c>
      <c r="H15" s="105"/>
    </row>
    <row r="16" spans="1:16" customHeight="1" ht="15">
      <c r="A16" s="8"/>
      <c r="B16" s="831" t="s">
        <v>230</v>
      </c>
      <c r="C16" s="226">
        <v>30</v>
      </c>
      <c r="D16" s="226">
        <v>26.2</v>
      </c>
      <c r="E16" s="226">
        <v>32.7</v>
      </c>
      <c r="F16" s="226">
        <v>27.1</v>
      </c>
      <c r="G16" s="1138">
        <v>31.6</v>
      </c>
      <c r="H16" s="105"/>
    </row>
    <row r="17" spans="1:16" customHeight="1" ht="15">
      <c r="A17" s="8"/>
      <c r="B17" s="831" t="s">
        <v>231</v>
      </c>
      <c r="C17" s="14">
        <v>0.954</v>
      </c>
      <c r="D17" s="14">
        <v>0.959</v>
      </c>
      <c r="E17" s="14">
        <v>0.73</v>
      </c>
      <c r="F17" s="14">
        <v>0.87</v>
      </c>
      <c r="G17" s="526">
        <v>0.88</v>
      </c>
      <c r="H17" s="105"/>
    </row>
    <row r="18" spans="1:16" customHeight="1" ht="15">
      <c r="A18" s="8"/>
      <c r="B18" s="831" t="s">
        <v>232</v>
      </c>
      <c r="C18" s="273">
        <v>333.95</v>
      </c>
      <c r="D18" s="108">
        <v>574</v>
      </c>
      <c r="E18" s="108">
        <v>856</v>
      </c>
      <c r="F18" s="273">
        <v>547.45</v>
      </c>
      <c r="G18" s="1134">
        <v>700</v>
      </c>
      <c r="H18" s="105"/>
    </row>
    <row r="19" spans="1:16" customHeight="1" ht="15">
      <c r="A19" s="8"/>
      <c r="B19" s="831"/>
      <c r="C19" s="108"/>
      <c r="D19" s="108"/>
      <c r="E19" s="108"/>
      <c r="F19" s="108"/>
      <c r="G19" s="1134"/>
      <c r="H19" s="105"/>
    </row>
    <row r="20" spans="1:16" customHeight="1" ht="15">
      <c r="A20" s="8"/>
      <c r="B20" s="828" t="s">
        <v>233</v>
      </c>
      <c r="C20" s="747">
        <v>2013</v>
      </c>
      <c r="D20" s="747">
        <v>2014</v>
      </c>
      <c r="E20" s="747">
        <v>2015</v>
      </c>
      <c r="F20" s="746">
        <v>2016</v>
      </c>
      <c r="G20" s="826">
        <v>2017</v>
      </c>
      <c r="H20" s="105"/>
    </row>
    <row r="21" spans="1:16" customHeight="1" ht="15">
      <c r="A21" s="8"/>
      <c r="B21" s="831"/>
      <c r="C21" s="108"/>
      <c r="D21" s="108"/>
      <c r="E21" s="108"/>
      <c r="F21" s="108"/>
      <c r="G21" s="1134"/>
      <c r="H21" s="105"/>
    </row>
    <row r="22" spans="1:16" customHeight="1" ht="15">
      <c r="A22" s="8"/>
      <c r="B22" s="831" t="s">
        <v>234</v>
      </c>
      <c r="C22" s="1113">
        <v>0.46</v>
      </c>
      <c r="D22" s="1113">
        <v>0.56</v>
      </c>
      <c r="E22" s="1113">
        <v>0.51</v>
      </c>
      <c r="F22" s="1113">
        <v>0.76</v>
      </c>
      <c r="G22" s="1135">
        <v>0.51</v>
      </c>
      <c r="H22" s="105"/>
    </row>
    <row r="23" spans="1:16" customHeight="1" ht="15">
      <c r="A23" s="8"/>
      <c r="B23" s="626"/>
      <c r="C23" s="20"/>
      <c r="D23" s="20"/>
      <c r="E23" s="20"/>
      <c r="F23" s="20"/>
      <c r="G23" s="1134"/>
      <c r="H23" s="32"/>
    </row>
    <row r="24" spans="1:16" customHeight="1" ht="16.5">
      <c r="A24" s="8"/>
      <c r="B24" s="540" t="s">
        <v>235</v>
      </c>
      <c r="C24" s="747">
        <v>2013</v>
      </c>
      <c r="D24" s="747">
        <v>2014</v>
      </c>
      <c r="E24" s="747">
        <v>2015</v>
      </c>
      <c r="F24" s="746">
        <v>2016</v>
      </c>
      <c r="G24" s="826">
        <v>2017</v>
      </c>
      <c r="H24" s="32"/>
    </row>
    <row r="25" spans="1:16" customHeight="1" ht="15">
      <c r="A25" s="8"/>
      <c r="B25" s="840"/>
      <c r="C25" s="842"/>
      <c r="D25" s="842"/>
      <c r="E25" s="842"/>
      <c r="F25" s="842"/>
      <c r="G25" s="1134"/>
      <c r="H25" s="105"/>
    </row>
    <row r="26" spans="1:16" customHeight="1" ht="15">
      <c r="A26" s="8"/>
      <c r="B26" s="1125" t="s">
        <v>236</v>
      </c>
      <c r="C26" s="108">
        <v>54400</v>
      </c>
      <c r="D26" s="108">
        <v>65611</v>
      </c>
      <c r="E26" s="108">
        <v>70268</v>
      </c>
      <c r="F26" s="108">
        <v>71199</v>
      </c>
      <c r="G26" s="1134">
        <v>69439</v>
      </c>
      <c r="H26" s="105"/>
    </row>
    <row r="27" spans="1:16" customHeight="1" ht="15">
      <c r="A27" s="8"/>
      <c r="B27" s="1125" t="s">
        <v>237</v>
      </c>
      <c r="C27" s="115" t="s">
        <v>238</v>
      </c>
      <c r="D27" s="115" t="s">
        <v>238</v>
      </c>
      <c r="E27" s="106">
        <v>996</v>
      </c>
      <c r="F27" s="106">
        <v>1009</v>
      </c>
      <c r="G27" s="1139">
        <v>999</v>
      </c>
      <c r="H27" s="105"/>
    </row>
    <row r="28" spans="1:16" customHeight="1" ht="15">
      <c r="A28" s="8"/>
      <c r="B28" s="845"/>
      <c r="C28" s="108"/>
      <c r="D28" s="108"/>
      <c r="E28" s="108"/>
      <c r="F28" s="108"/>
      <c r="G28" s="1134"/>
      <c r="H28" s="261"/>
    </row>
    <row r="29" spans="1:16" customHeight="1" ht="15.75">
      <c r="A29" s="8"/>
      <c r="B29" s="540" t="s">
        <v>239</v>
      </c>
      <c r="C29" s="747">
        <v>2013</v>
      </c>
      <c r="D29" s="747">
        <v>2014</v>
      </c>
      <c r="E29" s="747">
        <v>2015</v>
      </c>
      <c r="F29" s="746">
        <v>2016</v>
      </c>
      <c r="G29" s="826">
        <v>2017</v>
      </c>
      <c r="H29" s="32"/>
    </row>
    <row r="30" spans="1:16" customHeight="1" ht="15">
      <c r="A30" s="8"/>
      <c r="B30" s="840"/>
      <c r="C30" s="842"/>
      <c r="D30" s="842"/>
      <c r="E30" s="842"/>
      <c r="F30" s="842"/>
      <c r="G30" s="1134"/>
      <c r="H30" s="105"/>
    </row>
    <row r="31" spans="1:16" customHeight="1" ht="15">
      <c r="A31" s="8"/>
      <c r="B31" s="844" t="s">
        <v>240</v>
      </c>
      <c r="C31" s="108">
        <v>8</v>
      </c>
      <c r="D31" s="108">
        <v>6</v>
      </c>
      <c r="E31" s="108">
        <v>1</v>
      </c>
      <c r="F31" s="108">
        <v>3</v>
      </c>
      <c r="G31" s="1134">
        <v>3</v>
      </c>
      <c r="H31" s="105"/>
    </row>
    <row r="32" spans="1:16" customHeight="1" ht="15">
      <c r="A32" s="8"/>
      <c r="B32" s="626" t="s">
        <v>241</v>
      </c>
      <c r="C32" s="108">
        <v>25</v>
      </c>
      <c r="D32" s="108">
        <v>30</v>
      </c>
      <c r="E32" s="108">
        <v>46</v>
      </c>
      <c r="F32" s="108">
        <v>52</v>
      </c>
      <c r="G32" s="1134">
        <v>65</v>
      </c>
      <c r="H32" s="105"/>
    </row>
    <row r="33" spans="1:16" customHeight="1" ht="15">
      <c r="A33" s="8"/>
      <c r="B33" s="626"/>
      <c r="C33" s="108"/>
      <c r="D33" s="108"/>
      <c r="E33" s="108"/>
      <c r="F33" s="108"/>
      <c r="G33" s="1134"/>
      <c r="H33" s="105"/>
    </row>
    <row r="34" spans="1:16" customHeight="1" ht="15">
      <c r="A34" s="8"/>
      <c r="B34" s="828" t="s">
        <v>242</v>
      </c>
      <c r="C34" s="747">
        <v>2013</v>
      </c>
      <c r="D34" s="747">
        <v>2014</v>
      </c>
      <c r="E34" s="747">
        <v>2015</v>
      </c>
      <c r="F34" s="746">
        <v>2016</v>
      </c>
      <c r="G34" s="826">
        <v>2017</v>
      </c>
      <c r="H34" s="261"/>
    </row>
    <row r="35" spans="1:16" customHeight="1" ht="15">
      <c r="A35" s="8"/>
      <c r="B35" s="845"/>
      <c r="C35" s="108"/>
      <c r="D35" s="108"/>
      <c r="E35" s="108"/>
      <c r="F35" s="108"/>
      <c r="G35" s="1134"/>
      <c r="H35" s="261"/>
    </row>
    <row r="36" spans="1:16" customHeight="1" ht="15">
      <c r="A36" s="8"/>
      <c r="B36" s="1126" t="s">
        <v>243</v>
      </c>
      <c r="C36" s="1116" t="s">
        <v>238</v>
      </c>
      <c r="D36" s="60">
        <v>0.17073666666667</v>
      </c>
      <c r="E36" s="60">
        <v>0.16496145833333</v>
      </c>
      <c r="F36" s="1117">
        <v>0.19706676279494</v>
      </c>
      <c r="G36" s="1140">
        <v>0.19719762423912</v>
      </c>
      <c r="H36" s="105"/>
    </row>
    <row r="37" spans="1:16" customHeight="1" ht="15">
      <c r="A37" s="8"/>
      <c r="B37" s="625"/>
      <c r="C37" s="108"/>
      <c r="D37" s="108"/>
      <c r="E37" s="108"/>
      <c r="F37" s="108"/>
      <c r="G37" s="1134"/>
      <c r="H37" s="47"/>
    </row>
    <row r="38" spans="1:16" customHeight="1" ht="15">
      <c r="A38" s="8"/>
      <c r="B38" s="540" t="s">
        <v>244</v>
      </c>
      <c r="C38" s="747">
        <v>2013</v>
      </c>
      <c r="D38" s="747">
        <v>2014</v>
      </c>
      <c r="E38" s="747">
        <v>2015</v>
      </c>
      <c r="F38" s="746">
        <v>2016</v>
      </c>
      <c r="G38" s="826">
        <v>2017</v>
      </c>
      <c r="H38" s="105"/>
      <c r="P38" s="1118"/>
    </row>
    <row r="39" spans="1:16" customHeight="1" ht="15">
      <c r="A39" s="8"/>
      <c r="B39" s="840"/>
      <c r="C39" s="108"/>
      <c r="D39" s="108"/>
      <c r="E39" s="108"/>
      <c r="F39" s="108"/>
      <c r="G39" s="1134"/>
      <c r="H39" s="105"/>
      <c r="P39" s="1118"/>
    </row>
    <row r="40" spans="1:16" customHeight="1" ht="15">
      <c r="A40" s="8"/>
      <c r="B40" s="1127" t="s">
        <v>245</v>
      </c>
      <c r="C40" s="226">
        <v>2.81</v>
      </c>
      <c r="D40" s="226">
        <v>3.7</v>
      </c>
      <c r="E40" s="226">
        <v>8.2</v>
      </c>
      <c r="F40" s="226">
        <v>5.7</v>
      </c>
      <c r="G40" s="1138">
        <v>5.6</v>
      </c>
      <c r="H40" s="105"/>
    </row>
    <row r="41" spans="1:16" customHeight="1" ht="15">
      <c r="A41" s="8"/>
      <c r="B41" s="844" t="s">
        <v>246</v>
      </c>
      <c r="C41" s="226">
        <v>2.17</v>
      </c>
      <c r="D41" s="226">
        <v>7.3</v>
      </c>
      <c r="E41" s="226">
        <v>3.3</v>
      </c>
      <c r="F41" s="226">
        <v>3.3</v>
      </c>
      <c r="G41" s="1138">
        <v>9.1</v>
      </c>
      <c r="H41" s="105"/>
    </row>
    <row r="42" spans="1:16" customHeight="1" ht="15">
      <c r="A42" s="8"/>
      <c r="B42" s="626"/>
      <c r="C42" s="108"/>
      <c r="D42" s="108"/>
      <c r="E42" s="108"/>
      <c r="F42" s="108"/>
      <c r="G42" s="1134"/>
      <c r="H42" s="105"/>
    </row>
    <row r="43" spans="1:16" customHeight="1" ht="15.75">
      <c r="A43" s="8"/>
      <c r="B43" s="540" t="s">
        <v>247</v>
      </c>
      <c r="C43" s="747">
        <v>2013</v>
      </c>
      <c r="D43" s="747">
        <v>2014</v>
      </c>
      <c r="E43" s="747">
        <v>2015</v>
      </c>
      <c r="F43" s="746">
        <v>2016</v>
      </c>
      <c r="G43" s="826">
        <v>2017</v>
      </c>
      <c r="H43" s="32"/>
    </row>
    <row r="44" spans="1:16" customHeight="1" ht="15">
      <c r="A44" s="8"/>
      <c r="B44" s="840"/>
      <c r="C44" s="842"/>
      <c r="D44" s="842"/>
      <c r="E44" s="842"/>
      <c r="F44" s="842"/>
      <c r="G44" s="1134"/>
      <c r="H44" s="105"/>
    </row>
    <row r="45" spans="1:16" customHeight="1" ht="15">
      <c r="A45" s="8"/>
      <c r="B45" s="1128" t="s">
        <v>248</v>
      </c>
      <c r="C45" s="959">
        <v>0.47</v>
      </c>
      <c r="D45" s="959">
        <v>0.88</v>
      </c>
      <c r="E45" s="959">
        <v>0.92</v>
      </c>
      <c r="F45" s="959">
        <v>0.89</v>
      </c>
      <c r="G45" s="1141">
        <v>0.91</v>
      </c>
      <c r="H45" s="105"/>
    </row>
    <row r="46" spans="1:16" customHeight="1" ht="15">
      <c r="A46" s="8"/>
      <c r="B46" s="1129"/>
      <c r="C46" s="14"/>
      <c r="D46" s="14"/>
      <c r="E46" s="14"/>
      <c r="F46" s="14"/>
      <c r="G46" s="14"/>
      <c r="H46" s="105"/>
    </row>
    <row r="47" spans="1:16" customHeight="1" ht="15">
      <c r="A47" s="35"/>
      <c r="B47" s="1130" t="s">
        <v>249</v>
      </c>
      <c r="C47" s="108"/>
      <c r="D47" s="108"/>
      <c r="E47" s="108"/>
      <c r="F47" s="108"/>
      <c r="G47" s="108"/>
      <c r="H47" s="36"/>
    </row>
    <row r="48" spans="1:16" customHeight="1" ht="13.5">
      <c r="A48" s="35"/>
      <c r="B48" s="35"/>
      <c r="C48" s="35"/>
      <c r="D48" s="35"/>
      <c r="E48" s="35"/>
      <c r="F48" s="35"/>
      <c r="G48" s="35"/>
      <c r="H48" s="36"/>
    </row>
    <row r="49" spans="1:16" customHeight="1" ht="13.5">
      <c r="A49" s="35"/>
      <c r="B49" s="35"/>
      <c r="C49" s="35"/>
      <c r="D49" s="35"/>
      <c r="E49" s="35"/>
      <c r="F49" s="35"/>
      <c r="G49" s="35"/>
      <c r="H49" s="36"/>
    </row>
    <row r="50" spans="1:16" customHeight="1" ht="13.5">
      <c r="B50" s="35"/>
      <c r="C50" s="35"/>
      <c r="D50" s="35"/>
      <c r="E50" s="35"/>
      <c r="F50" s="35"/>
      <c r="G50" s="35"/>
    </row>
    <row r="51" spans="1:16" customHeight="1" ht="13.5"/>
    <row r="52" spans="1:16" customHeight="1" ht="13.5"/>
    <row r="53" spans="1:16" customHeight="1" ht="13.5"/>
    <row r="54" spans="1:16" customHeight="1" ht="13.5"/>
    <row r="55" spans="1:16" customHeight="1" ht="13.5"/>
    <row r="56" spans="1:16" customHeight="1" ht="13.5"/>
    <row r="57" spans="1:16" customHeight="1" ht="13.5"/>
    <row r="58" spans="1:16" customHeight="1" ht="13.5"/>
    <row r="59" spans="1:16" customHeight="1" ht="13.5"/>
    <row r="60" spans="1:16" customHeight="1" ht="13.5"/>
    <row r="61" spans="1:16" customHeight="1" ht="13.5"/>
    <row r="62" spans="1:16" customHeight="1" ht="13.5"/>
    <row r="63" spans="1:16" customHeight="1" ht="13.5"/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59055118110236" right="0.59055118110236" top="0.78740157480315" bottom="0" header="0.39370078740157" footer="0.39370078740157"/>
  <pageSetup paperSize="9" orientation="landscape" scale="77" fitToHeight="1" fitToWidth="1" pageOrder="downThenOver" r:id="rId1"/>
  <headerFooter differentOddEven="false" differentFirst="false" scaleWithDoc="true" alignWithMargins="true">
    <oddHeader>&amp;C&amp;"Calibri,Regular"&amp;16&amp;A</oddHeader>
    <oddFooter/>
    <evenHeader/>
    <evenFooter/>
    <firstHeader/>
    <firstFooter/>
  </headerFooter>
  <tableParts count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tabColor rgb="FF7F7F7F"/>
    <outlinePr summaryBelow="1" summaryRight="1"/>
    <pageSetUpPr fitToPage="1"/>
  </sheetPr>
  <dimension ref="A1:N57"/>
  <sheetViews>
    <sheetView tabSelected="0" workbookViewId="0" zoomScale="80" zoomScaleNormal="70" view="pageBreakPreview" showGridLines="false" showRowColHeaders="1" topLeftCell="A24">
      <selection activeCell="B46" sqref="B46"/>
    </sheetView>
  </sheetViews>
  <sheetFormatPr defaultRowHeight="14.4" outlineLevelRow="0" outlineLevelCol="0"/>
  <cols>
    <col min="1" max="1" width="3.140625" customWidth="true" style="1"/>
    <col min="2" max="2" width="85.140625" customWidth="true" style="1"/>
    <col min="3" max="3" width="10.85546875" customWidth="true" style="1"/>
    <col min="4" max="4" width="10.85546875" customWidth="true" style="1"/>
    <col min="5" max="5" width="10.85546875" customWidth="true" style="1"/>
    <col min="6" max="6" width="10.85546875" customWidth="true" style="1"/>
    <col min="7" max="7" width="10.85546875" customWidth="true" style="1"/>
    <col min="8" max="8" width="3.140625" customWidth="true" style="1"/>
    <col min="9" max="9" width="9.140625" customWidth="true" style="1"/>
  </cols>
  <sheetData>
    <row r="1" spans="1:14" customHeight="1" ht="13.5">
      <c r="A1" s="8"/>
      <c r="B1" s="8"/>
      <c r="C1" s="8"/>
      <c r="D1" s="8"/>
      <c r="E1" s="8"/>
      <c r="F1" s="8"/>
      <c r="G1" s="8"/>
      <c r="H1" s="8"/>
    </row>
    <row r="2" spans="1:14" customHeight="1" ht="15.75">
      <c r="A2" s="8"/>
      <c r="B2" s="824" t="s">
        <v>250</v>
      </c>
      <c r="C2" s="825"/>
      <c r="D2" s="825"/>
      <c r="E2" s="825"/>
      <c r="F2" s="825"/>
      <c r="G2" s="826"/>
      <c r="H2" s="47"/>
    </row>
    <row r="3" spans="1:14" customHeight="1" ht="15">
      <c r="A3" s="8"/>
      <c r="B3" s="8"/>
      <c r="C3" s="8"/>
      <c r="D3" s="8"/>
      <c r="E3" s="8"/>
      <c r="F3" s="8"/>
      <c r="G3" s="8"/>
      <c r="H3" s="8"/>
    </row>
    <row r="4" spans="1:14" customHeight="1" ht="15.75">
      <c r="A4" s="8"/>
      <c r="B4" s="540" t="s">
        <v>251</v>
      </c>
      <c r="C4" s="747">
        <v>2013</v>
      </c>
      <c r="D4" s="747">
        <v>2014</v>
      </c>
      <c r="E4" s="747">
        <v>2015</v>
      </c>
      <c r="F4" s="747">
        <v>2016</v>
      </c>
      <c r="G4" s="749">
        <v>2017</v>
      </c>
      <c r="H4" s="47"/>
      <c r="I4" s="1119"/>
    </row>
    <row r="5" spans="1:14" customHeight="1" ht="15">
      <c r="A5" s="8"/>
      <c r="B5" s="840"/>
      <c r="C5" s="842"/>
      <c r="D5" s="842"/>
      <c r="E5" s="842"/>
      <c r="F5" s="842"/>
      <c r="G5" s="1134"/>
      <c r="H5" s="20"/>
    </row>
    <row r="6" spans="1:14" customHeight="1" ht="15">
      <c r="A6" s="8"/>
      <c r="B6" s="844" t="s">
        <v>252</v>
      </c>
      <c r="C6" s="108">
        <v>890</v>
      </c>
      <c r="D6" s="108">
        <v>919</v>
      </c>
      <c r="E6" s="108">
        <v>1018</v>
      </c>
      <c r="F6" s="108">
        <v>1083</v>
      </c>
      <c r="G6" s="1134">
        <v>1220</v>
      </c>
      <c r="H6" s="20"/>
    </row>
    <row r="7" spans="1:14" customHeight="1" ht="15">
      <c r="A7" s="8"/>
      <c r="B7" s="844" t="s">
        <v>253</v>
      </c>
      <c r="C7" s="14">
        <v>0.08</v>
      </c>
      <c r="D7" s="14">
        <v>0.11</v>
      </c>
      <c r="E7" s="14">
        <v>0.14</v>
      </c>
      <c r="F7" s="14">
        <v>0.12</v>
      </c>
      <c r="G7" s="526">
        <v>0.16</v>
      </c>
      <c r="H7" s="108"/>
    </row>
    <row r="8" spans="1:14" customHeight="1" ht="15">
      <c r="A8" s="8"/>
      <c r="B8" s="844" t="s">
        <v>254</v>
      </c>
      <c r="C8" s="108">
        <v>105</v>
      </c>
      <c r="D8" s="108">
        <v>91</v>
      </c>
      <c r="E8" s="108">
        <v>83</v>
      </c>
      <c r="F8" s="108">
        <v>95</v>
      </c>
      <c r="G8" s="1134">
        <v>102</v>
      </c>
      <c r="H8" s="108"/>
    </row>
    <row r="9" spans="1:14" customHeight="1" ht="15">
      <c r="A9" s="8"/>
      <c r="B9" s="844" t="s">
        <v>255</v>
      </c>
      <c r="C9" s="108">
        <v>21</v>
      </c>
      <c r="D9" s="108">
        <v>25</v>
      </c>
      <c r="E9" s="108">
        <v>22</v>
      </c>
      <c r="F9" s="108">
        <v>33</v>
      </c>
      <c r="G9" s="1134">
        <v>32</v>
      </c>
      <c r="H9" s="108"/>
    </row>
    <row r="10" spans="1:14" customHeight="1" ht="15">
      <c r="A10" s="8"/>
      <c r="B10" s="844" t="s">
        <v>256</v>
      </c>
      <c r="C10" s="108">
        <v>6</v>
      </c>
      <c r="D10" s="108">
        <v>15</v>
      </c>
      <c r="E10" s="108">
        <v>17</v>
      </c>
      <c r="F10" s="108">
        <v>17</v>
      </c>
      <c r="G10" s="1134">
        <v>17</v>
      </c>
      <c r="H10" s="108"/>
    </row>
    <row r="11" spans="1:14" customHeight="1" ht="15">
      <c r="A11" s="8"/>
      <c r="B11" s="1142"/>
      <c r="C11" s="108"/>
      <c r="D11" s="108"/>
      <c r="E11" s="108"/>
      <c r="F11" s="108"/>
      <c r="G11" s="1134"/>
      <c r="H11" s="108"/>
    </row>
    <row r="12" spans="1:14" customHeight="1" ht="15.75">
      <c r="A12" s="8"/>
      <c r="B12" s="828" t="s">
        <v>257</v>
      </c>
      <c r="C12" s="747">
        <v>2013</v>
      </c>
      <c r="D12" s="747">
        <v>2014</v>
      </c>
      <c r="E12" s="747">
        <v>2015</v>
      </c>
      <c r="F12" s="747">
        <v>2016</v>
      </c>
      <c r="G12" s="749">
        <v>2017</v>
      </c>
      <c r="H12" s="47"/>
    </row>
    <row r="13" spans="1:14" customHeight="1" ht="15">
      <c r="A13" s="8"/>
      <c r="B13" s="829"/>
      <c r="C13" s="782"/>
      <c r="D13" s="782"/>
      <c r="E13" s="782"/>
      <c r="F13" s="782"/>
      <c r="G13" s="1134"/>
      <c r="H13" s="8"/>
    </row>
    <row r="14" spans="1:14" customHeight="1" ht="15">
      <c r="A14" s="8"/>
      <c r="B14" s="1131" t="s">
        <v>258</v>
      </c>
      <c r="C14" s="14">
        <v>0.31</v>
      </c>
      <c r="D14" s="14">
        <v>0.31</v>
      </c>
      <c r="E14" s="14">
        <v>0.32</v>
      </c>
      <c r="F14" s="14">
        <v>0.33</v>
      </c>
      <c r="G14" s="526">
        <v>0.32</v>
      </c>
      <c r="H14" s="108"/>
      <c r="I14" s="290"/>
    </row>
    <row r="15" spans="1:14" customHeight="1" ht="15">
      <c r="A15" s="8"/>
      <c r="B15" s="1120" t="s">
        <v>259</v>
      </c>
      <c r="C15" s="62">
        <v>0.21</v>
      </c>
      <c r="D15" s="62">
        <v>0.21</v>
      </c>
      <c r="E15" s="14">
        <v>0.2324</v>
      </c>
      <c r="F15" s="14">
        <v>0.232</v>
      </c>
      <c r="G15" s="526">
        <v>0.243</v>
      </c>
      <c r="H15" s="108"/>
    </row>
    <row r="16" spans="1:14" customHeight="1" ht="15">
      <c r="A16" s="8"/>
      <c r="B16" s="1120" t="s">
        <v>260</v>
      </c>
      <c r="C16" s="62">
        <v>0.29</v>
      </c>
      <c r="D16" s="62">
        <v>0.3</v>
      </c>
      <c r="E16" s="14">
        <v>0.3195</v>
      </c>
      <c r="F16" s="14">
        <v>0.345</v>
      </c>
      <c r="G16" s="526">
        <v>0.352</v>
      </c>
      <c r="H16" s="108"/>
    </row>
    <row r="17" spans="1:14" customHeight="1" ht="15">
      <c r="A17" s="8"/>
      <c r="B17" s="1121" t="s">
        <v>261</v>
      </c>
      <c r="C17" s="14">
        <v>0.26</v>
      </c>
      <c r="D17" s="14">
        <v>0.21</v>
      </c>
      <c r="E17" s="14">
        <v>0.2</v>
      </c>
      <c r="F17" s="14">
        <v>0.21</v>
      </c>
      <c r="G17" s="526">
        <v>0.2</v>
      </c>
      <c r="H17" s="108"/>
    </row>
    <row r="18" spans="1:14" customHeight="1" ht="15">
      <c r="A18" s="8"/>
      <c r="B18" s="626"/>
      <c r="C18" s="20"/>
      <c r="D18" s="20"/>
      <c r="E18" s="20"/>
      <c r="F18" s="20"/>
      <c r="G18" s="1134"/>
      <c r="H18" s="20"/>
    </row>
    <row r="19" spans="1:14" customHeight="1" ht="15.75">
      <c r="A19" s="8"/>
      <c r="B19" s="828" t="s">
        <v>262</v>
      </c>
      <c r="C19" s="747">
        <v>2013</v>
      </c>
      <c r="D19" s="747">
        <v>2014</v>
      </c>
      <c r="E19" s="747">
        <v>2015</v>
      </c>
      <c r="F19" s="747">
        <v>2016</v>
      </c>
      <c r="G19" s="749">
        <v>2017</v>
      </c>
      <c r="H19" s="47"/>
    </row>
    <row r="20" spans="1:14" customHeight="1" ht="15">
      <c r="A20" s="8"/>
      <c r="B20" s="1133"/>
      <c r="C20" s="39"/>
      <c r="D20" s="39"/>
      <c r="E20" s="39"/>
      <c r="F20" s="39"/>
      <c r="G20" s="1134"/>
      <c r="H20" s="20"/>
    </row>
    <row r="21" spans="1:14" customHeight="1" ht="15">
      <c r="A21" s="8"/>
      <c r="B21" s="1127" t="s">
        <v>263</v>
      </c>
      <c r="C21" s="108">
        <v>29298</v>
      </c>
      <c r="D21" s="108">
        <v>38289</v>
      </c>
      <c r="E21" s="108">
        <v>38619</v>
      </c>
      <c r="F21" s="108">
        <v>44350</v>
      </c>
      <c r="G21" s="1134">
        <v>42588</v>
      </c>
      <c r="H21" s="108"/>
    </row>
    <row r="22" spans="1:14" customHeight="1" ht="15">
      <c r="A22" s="8"/>
      <c r="B22" s="1127" t="s">
        <v>264</v>
      </c>
      <c r="C22" s="108">
        <v>1372</v>
      </c>
      <c r="D22" s="108">
        <v>1580</v>
      </c>
      <c r="E22" s="108">
        <v>1607</v>
      </c>
      <c r="F22" s="108">
        <v>1492</v>
      </c>
      <c r="G22" s="1134">
        <v>1736</v>
      </c>
      <c r="H22" s="108"/>
    </row>
    <row r="23" spans="1:14" customHeight="1" ht="15">
      <c r="A23" s="8"/>
      <c r="B23" s="844" t="s">
        <v>265</v>
      </c>
      <c r="C23" s="108">
        <v>2563</v>
      </c>
      <c r="D23" s="108">
        <v>4566</v>
      </c>
      <c r="E23" s="108">
        <v>6459</v>
      </c>
      <c r="F23" s="108">
        <v>9024</v>
      </c>
      <c r="G23" s="1134">
        <v>6388</v>
      </c>
      <c r="H23" s="108"/>
    </row>
    <row r="24" spans="1:14" customHeight="1" ht="15">
      <c r="A24" s="8"/>
      <c r="B24" s="844" t="s">
        <v>266</v>
      </c>
      <c r="C24" s="14">
        <v>0.94157303370787</v>
      </c>
      <c r="D24" s="14">
        <v>0.83</v>
      </c>
      <c r="E24" s="14">
        <v>0.99</v>
      </c>
      <c r="F24" s="14">
        <v>1</v>
      </c>
      <c r="G24" s="526">
        <v>0.99</v>
      </c>
      <c r="H24" s="108"/>
    </row>
    <row r="25" spans="1:14" customHeight="1" ht="15">
      <c r="A25" s="8"/>
      <c r="B25" s="626"/>
      <c r="C25" s="20"/>
      <c r="D25" s="20"/>
      <c r="E25" s="20"/>
      <c r="F25" s="20"/>
      <c r="G25" s="1134"/>
      <c r="H25" s="20"/>
    </row>
    <row r="26" spans="1:14" customHeight="1" ht="15.75">
      <c r="A26" s="8"/>
      <c r="B26" s="540" t="s">
        <v>267</v>
      </c>
      <c r="C26" s="747">
        <v>2013</v>
      </c>
      <c r="D26" s="747">
        <v>2014</v>
      </c>
      <c r="E26" s="747">
        <v>2015</v>
      </c>
      <c r="F26" s="747">
        <v>2016</v>
      </c>
      <c r="G26" s="749">
        <v>2017</v>
      </c>
      <c r="H26" s="47"/>
    </row>
    <row r="27" spans="1:14" customHeight="1" ht="15">
      <c r="A27" s="8"/>
      <c r="B27" s="840"/>
      <c r="C27" s="842"/>
      <c r="D27" s="842"/>
      <c r="E27" s="842"/>
      <c r="F27" s="842"/>
      <c r="G27" s="1134"/>
      <c r="H27" s="20"/>
    </row>
    <row r="28" spans="1:14" customHeight="1" ht="15">
      <c r="A28" s="8"/>
      <c r="B28" s="1127" t="s">
        <v>268</v>
      </c>
      <c r="C28" s="20">
        <v>0</v>
      </c>
      <c r="D28" s="20">
        <v>0</v>
      </c>
      <c r="E28" s="20">
        <v>0</v>
      </c>
      <c r="F28" s="20">
        <v>0</v>
      </c>
      <c r="G28" s="1143">
        <v>0</v>
      </c>
      <c r="H28" s="20"/>
    </row>
    <row r="29" spans="1:14" customHeight="1" ht="15">
      <c r="A29" s="8"/>
      <c r="B29" s="844" t="s">
        <v>269</v>
      </c>
      <c r="C29" s="108">
        <v>11</v>
      </c>
      <c r="D29" s="108">
        <v>23</v>
      </c>
      <c r="E29" s="108">
        <v>27</v>
      </c>
      <c r="F29" s="108">
        <v>25</v>
      </c>
      <c r="G29" s="1134">
        <v>15</v>
      </c>
      <c r="H29" s="108"/>
    </row>
    <row r="30" spans="1:14" customHeight="1" ht="15">
      <c r="A30" s="8"/>
      <c r="B30" s="844" t="s">
        <v>270</v>
      </c>
      <c r="C30" s="226">
        <v>2.51</v>
      </c>
      <c r="D30" s="226">
        <v>4.5</v>
      </c>
      <c r="E30" s="226">
        <v>4.6</v>
      </c>
      <c r="F30" s="226">
        <v>3.8</v>
      </c>
      <c r="G30" s="1138">
        <v>1.9</v>
      </c>
      <c r="H30" s="108"/>
    </row>
    <row r="31" spans="1:14" customHeight="1" ht="15">
      <c r="A31" s="8"/>
      <c r="B31" s="844" t="s">
        <v>271</v>
      </c>
      <c r="C31" s="108">
        <v>99</v>
      </c>
      <c r="D31" s="108">
        <v>141</v>
      </c>
      <c r="E31" s="108">
        <v>151</v>
      </c>
      <c r="F31" s="108">
        <v>170</v>
      </c>
      <c r="G31" s="1134">
        <v>69</v>
      </c>
      <c r="H31" s="108"/>
    </row>
    <row r="32" spans="1:14" customHeight="1" ht="15">
      <c r="A32" s="8"/>
      <c r="B32" s="1127" t="s">
        <v>272</v>
      </c>
      <c r="C32" s="14">
        <v>0.4</v>
      </c>
      <c r="D32" s="14">
        <v>0.88</v>
      </c>
      <c r="E32" s="14">
        <v>0.93</v>
      </c>
      <c r="F32" s="14">
        <v>0.95</v>
      </c>
      <c r="G32" s="526">
        <v>0.91</v>
      </c>
      <c r="H32" s="108"/>
    </row>
    <row r="33" spans="1:14" customHeight="1" ht="15">
      <c r="B33" s="1136"/>
      <c r="G33" s="1134"/>
    </row>
    <row r="34" spans="1:14" customHeight="1" ht="15">
      <c r="A34" s="8"/>
      <c r="B34" s="540" t="s">
        <v>273</v>
      </c>
      <c r="C34" s="747">
        <v>2013</v>
      </c>
      <c r="D34" s="747">
        <v>2014</v>
      </c>
      <c r="E34" s="747">
        <v>2015</v>
      </c>
      <c r="F34" s="747">
        <v>2016</v>
      </c>
      <c r="G34" s="749">
        <v>2017</v>
      </c>
      <c r="H34" s="108"/>
    </row>
    <row r="35" spans="1:14" customHeight="1" ht="15">
      <c r="A35" s="8"/>
      <c r="B35" s="840"/>
      <c r="C35" s="108"/>
      <c r="D35" s="108"/>
      <c r="E35" s="108"/>
      <c r="F35" s="108"/>
      <c r="G35" s="1134"/>
      <c r="H35" s="106"/>
    </row>
    <row r="36" spans="1:14" customHeight="1" ht="15">
      <c r="A36" s="8"/>
      <c r="B36" s="1132" t="s">
        <v>274</v>
      </c>
      <c r="C36" s="226">
        <v>1.4</v>
      </c>
      <c r="D36" s="1122">
        <v>1.3</v>
      </c>
      <c r="E36" s="226">
        <v>1.2</v>
      </c>
      <c r="F36" s="226">
        <v>1.1</v>
      </c>
      <c r="G36" s="1138">
        <v>2</v>
      </c>
      <c r="H36" s="106"/>
    </row>
    <row r="37" spans="1:14" customHeight="1" ht="15">
      <c r="A37" s="8"/>
      <c r="B37" s="1132" t="s">
        <v>275</v>
      </c>
      <c r="C37" s="108">
        <v>48</v>
      </c>
      <c r="D37" s="108">
        <v>60</v>
      </c>
      <c r="E37" s="108">
        <v>94</v>
      </c>
      <c r="F37" s="108">
        <v>83</v>
      </c>
      <c r="G37" s="1134">
        <v>29</v>
      </c>
      <c r="H37" s="106"/>
    </row>
    <row r="38" spans="1:14" customHeight="1" ht="15">
      <c r="A38" s="8"/>
      <c r="B38" s="625"/>
      <c r="C38" s="108"/>
      <c r="D38" s="108"/>
      <c r="E38" s="108"/>
      <c r="F38" s="108"/>
      <c r="G38" s="1134"/>
      <c r="H38" s="108"/>
    </row>
    <row r="39" spans="1:14" customHeight="1" ht="15.75">
      <c r="A39" s="8"/>
      <c r="B39" s="540" t="s">
        <v>276</v>
      </c>
      <c r="C39" s="747">
        <v>2013</v>
      </c>
      <c r="D39" s="747">
        <v>2014</v>
      </c>
      <c r="E39" s="747">
        <v>2015</v>
      </c>
      <c r="F39" s="747">
        <v>2016</v>
      </c>
      <c r="G39" s="749">
        <v>2017</v>
      </c>
      <c r="H39" s="47"/>
    </row>
    <row r="40" spans="1:14" customHeight="1" ht="15">
      <c r="A40" s="8"/>
      <c r="B40" s="840"/>
      <c r="C40" s="842"/>
      <c r="D40" s="842"/>
      <c r="E40" s="842"/>
      <c r="F40" s="842"/>
      <c r="G40" s="1134"/>
      <c r="H40" s="20"/>
    </row>
    <row r="41" spans="1:14" customHeight="1" ht="15">
      <c r="A41" s="8"/>
      <c r="B41" s="626" t="s">
        <v>277</v>
      </c>
      <c r="C41" s="273">
        <v>1875</v>
      </c>
      <c r="D41" s="108">
        <v>2802</v>
      </c>
      <c r="E41" s="108">
        <v>2683</v>
      </c>
      <c r="F41" s="108">
        <v>1086</v>
      </c>
      <c r="G41" s="1134">
        <v>2106</v>
      </c>
      <c r="H41" s="108"/>
      <c r="N41" s="1118"/>
    </row>
    <row r="42" spans="1:14" customHeight="1" ht="15">
      <c r="A42" s="8"/>
      <c r="B42" s="847" t="s">
        <v>278</v>
      </c>
      <c r="C42" s="959">
        <v>0.47752808988764</v>
      </c>
      <c r="D42" s="959">
        <v>0.81</v>
      </c>
      <c r="E42" s="959">
        <v>0.66</v>
      </c>
      <c r="F42" s="959">
        <v>0.2</v>
      </c>
      <c r="G42" s="1141">
        <v>0.33</v>
      </c>
      <c r="H42" s="108"/>
    </row>
    <row r="43" spans="1:14" customHeight="1" ht="15">
      <c r="A43" s="8"/>
      <c r="B43" s="1130"/>
      <c r="C43" s="108"/>
      <c r="D43" s="108"/>
      <c r="E43" s="108"/>
      <c r="F43" s="108"/>
      <c r="G43" s="879"/>
      <c r="H43" s="106"/>
    </row>
    <row r="44" spans="1:14" customHeight="1" ht="15">
      <c r="A44" s="8"/>
      <c r="B44" s="1130" t="s">
        <v>249</v>
      </c>
      <c r="C44" s="108"/>
      <c r="D44" s="108"/>
      <c r="E44" s="108"/>
      <c r="F44" s="108"/>
      <c r="G44" s="108"/>
      <c r="H44" s="106"/>
    </row>
    <row r="45" spans="1:14" customHeight="1" ht="13.5"/>
    <row r="46" spans="1:14" customHeight="1" ht="13.5"/>
    <row r="47" spans="1:14" customHeight="1" ht="13.5"/>
    <row r="48" spans="1:14" customHeight="1" ht="13.5"/>
    <row r="49" spans="1:14" customHeight="1" ht="13.5"/>
    <row r="50" spans="1:14" customHeight="1" ht="13.5"/>
    <row r="51" spans="1:14" customHeight="1" ht="13.5"/>
    <row r="52" spans="1:14" customHeight="1" ht="13.5"/>
    <row r="53" spans="1:14" customHeight="1" ht="13.5"/>
    <row r="54" spans="1:14" customHeight="1" ht="13.5"/>
    <row r="55" spans="1:14" customHeight="1" ht="13.5"/>
    <row r="56" spans="1:14" customHeight="1" ht="13.5"/>
    <row r="57" spans="1:14" customHeight="1" ht="13.5"/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59055118110236" right="0.59055118110236" top="0.78740157480315" bottom="0" header="0.39370078740157" footer="0.39370078740157"/>
  <pageSetup paperSize="9" orientation="landscape" scale="82" fitToHeight="1" fitToWidth="1" pageOrder="downThenOver" r:id="rId1"/>
  <headerFooter differentOddEven="false" differentFirst="false" scaleWithDoc="true" alignWithMargins="true">
    <oddHeader>&amp;C&amp;"Calibri,Regular"&amp;16&amp;A</oddHeader>
    <oddFooter/>
    <evenHeader/>
    <evenFooter/>
    <firstHeader/>
    <firstFooter/>
  </headerFooter>
  <tableParts count="0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tabColor rgb="FF7F7F7F"/>
    <outlinePr summaryBelow="1" summaryRight="1"/>
    <pageSetUpPr fitToPage="1"/>
  </sheetPr>
  <dimension ref="A1:I56"/>
  <sheetViews>
    <sheetView tabSelected="0" workbookViewId="0" zoomScale="80" zoomScaleNormal="70" view="pageBreakPreview" showGridLines="false" showRowColHeaders="1" topLeftCell="A29">
      <selection activeCell="B41" sqref="B41"/>
    </sheetView>
  </sheetViews>
  <sheetFormatPr defaultRowHeight="14.4" outlineLevelRow="0" outlineLevelCol="0"/>
  <cols>
    <col min="1" max="1" width="3.140625" customWidth="true" style="1"/>
    <col min="2" max="2" width="72.5703125" customWidth="true" style="1"/>
    <col min="3" max="3" width="10.85546875" customWidth="true" style="1"/>
    <col min="4" max="4" width="10.85546875" customWidth="true" style="1"/>
    <col min="5" max="5" width="10.85546875" customWidth="true" style="1"/>
    <col min="6" max="6" width="10.85546875" customWidth="true" style="1"/>
    <col min="7" max="7" width="10.85546875" customWidth="true" style="1"/>
    <col min="8" max="8" width="3.140625" customWidth="true" style="1"/>
    <col min="9" max="9" width="9.140625" customWidth="true" style="1"/>
  </cols>
  <sheetData>
    <row r="1" spans="1:9" customHeight="1" ht="13.5">
      <c r="A1" s="8"/>
      <c r="B1" s="1123"/>
      <c r="C1" s="8"/>
      <c r="D1" s="8"/>
      <c r="E1" s="8"/>
      <c r="F1" s="8"/>
      <c r="G1" s="8"/>
      <c r="H1" s="8"/>
    </row>
    <row r="2" spans="1:9" customHeight="1" ht="15.75">
      <c r="A2" s="8"/>
      <c r="B2" s="824" t="s">
        <v>279</v>
      </c>
      <c r="C2" s="825"/>
      <c r="D2" s="825"/>
      <c r="E2" s="825"/>
      <c r="F2" s="825"/>
      <c r="G2" s="826"/>
      <c r="H2" s="47"/>
    </row>
    <row r="3" spans="1:9" customHeight="1" ht="15">
      <c r="A3" s="8"/>
      <c r="B3" s="8"/>
      <c r="C3" s="8"/>
      <c r="D3" s="8"/>
      <c r="E3" s="8"/>
      <c r="F3" s="8"/>
      <c r="G3" s="8"/>
      <c r="H3" s="8"/>
    </row>
    <row r="4" spans="1:9" customHeight="1" ht="15.75">
      <c r="A4" s="8"/>
      <c r="B4" s="828" t="s">
        <v>280</v>
      </c>
      <c r="C4" s="747">
        <v>2013</v>
      </c>
      <c r="D4" s="747">
        <v>2014</v>
      </c>
      <c r="E4" s="747">
        <v>2015</v>
      </c>
      <c r="F4" s="747">
        <v>2016</v>
      </c>
      <c r="G4" s="749">
        <v>2017</v>
      </c>
      <c r="H4" s="47"/>
    </row>
    <row r="5" spans="1:9" customHeight="1" ht="15">
      <c r="A5" s="8"/>
      <c r="B5" s="829"/>
      <c r="C5" s="782"/>
      <c r="D5" s="782"/>
      <c r="E5" s="782"/>
      <c r="F5" s="782"/>
      <c r="G5" s="532"/>
      <c r="H5" s="8"/>
    </row>
    <row r="6" spans="1:9" customHeight="1" ht="15">
      <c r="A6" s="8"/>
      <c r="B6" s="831" t="s">
        <v>281</v>
      </c>
      <c r="C6" s="8">
        <v>17</v>
      </c>
      <c r="D6" s="8">
        <v>17</v>
      </c>
      <c r="E6" s="8">
        <v>17</v>
      </c>
      <c r="F6" s="8">
        <v>17</v>
      </c>
      <c r="G6" s="532">
        <v>17</v>
      </c>
      <c r="H6" s="8"/>
    </row>
    <row r="7" spans="1:9" customHeight="1" ht="15">
      <c r="A7" s="8"/>
      <c r="B7" s="831" t="s">
        <v>282</v>
      </c>
      <c r="C7" s="239" t="s">
        <v>117</v>
      </c>
      <c r="D7" s="239" t="s">
        <v>117</v>
      </c>
      <c r="E7" s="14">
        <v>0.0625</v>
      </c>
      <c r="F7" s="14">
        <v>0.058823529411765</v>
      </c>
      <c r="G7" s="526">
        <v>0.058823529411765</v>
      </c>
      <c r="H7" s="108"/>
    </row>
    <row r="8" spans="1:9" customHeight="1" ht="15">
      <c r="A8" s="8"/>
      <c r="B8" s="832" t="s">
        <v>283</v>
      </c>
      <c r="C8" s="14">
        <v>0.52941176470588</v>
      </c>
      <c r="D8" s="14">
        <v>0.52941176470588</v>
      </c>
      <c r="E8" s="14">
        <v>0.5625</v>
      </c>
      <c r="F8" s="14">
        <v>0.58823529411765</v>
      </c>
      <c r="G8" s="526">
        <v>0.58823529411765</v>
      </c>
      <c r="H8" s="108"/>
    </row>
    <row r="9" spans="1:9" customHeight="1" ht="15">
      <c r="A9" s="8"/>
      <c r="B9" s="832" t="s">
        <v>284</v>
      </c>
      <c r="C9" s="14">
        <v>0.7059</v>
      </c>
      <c r="D9" s="14">
        <v>0.7059</v>
      </c>
      <c r="E9" s="14">
        <v>0.64705882352941</v>
      </c>
      <c r="F9" s="14">
        <v>0.7647</v>
      </c>
      <c r="G9" s="526">
        <v>0.7647</v>
      </c>
      <c r="H9" s="108"/>
    </row>
    <row r="10" spans="1:9" customHeight="1" ht="15">
      <c r="A10" s="8"/>
      <c r="B10" s="831" t="s">
        <v>285</v>
      </c>
      <c r="C10" s="14">
        <v>0.87317647058824</v>
      </c>
      <c r="D10" s="14">
        <v>0.90270588235294</v>
      </c>
      <c r="E10" s="14">
        <v>0.91971875</v>
      </c>
      <c r="F10" s="14">
        <v>0.84311764705882</v>
      </c>
      <c r="G10" s="526">
        <v>0.88970588235294</v>
      </c>
      <c r="H10" s="108"/>
    </row>
    <row r="11" spans="1:9" customHeight="1" ht="15">
      <c r="A11" s="8"/>
      <c r="B11" s="832" t="s">
        <v>286</v>
      </c>
      <c r="C11" s="108">
        <v>3.2941176470588</v>
      </c>
      <c r="D11" s="108">
        <v>4.2941176470588</v>
      </c>
      <c r="E11" s="108">
        <v>4.3125</v>
      </c>
      <c r="F11" s="108">
        <v>5</v>
      </c>
      <c r="G11" s="1143">
        <v>6.2666666666667</v>
      </c>
      <c r="H11" s="108"/>
    </row>
    <row r="12" spans="1:9" customHeight="1" ht="15">
      <c r="A12" s="8"/>
      <c r="B12" s="832" t="s">
        <v>287</v>
      </c>
      <c r="C12" s="108">
        <v>54.29</v>
      </c>
      <c r="D12" s="108">
        <v>55.47</v>
      </c>
      <c r="E12" s="108">
        <v>55.82</v>
      </c>
      <c r="F12" s="108">
        <v>57.41</v>
      </c>
      <c r="G12" s="1144">
        <v>57.65</v>
      </c>
      <c r="H12" s="108"/>
    </row>
    <row r="13" spans="1:9" customHeight="1" ht="15">
      <c r="A13" s="8"/>
      <c r="B13" s="831"/>
      <c r="C13" s="108"/>
      <c r="D13" s="108"/>
      <c r="E13" s="108"/>
      <c r="F13" s="108"/>
      <c r="G13" s="532"/>
      <c r="H13" s="108"/>
    </row>
    <row r="14" spans="1:9" customHeight="1" ht="15">
      <c r="A14" s="8"/>
      <c r="B14" s="828" t="s">
        <v>288</v>
      </c>
      <c r="C14" s="747">
        <v>2013</v>
      </c>
      <c r="D14" s="747">
        <v>2014</v>
      </c>
      <c r="E14" s="747">
        <v>2015</v>
      </c>
      <c r="F14" s="747">
        <v>2016</v>
      </c>
      <c r="G14" s="749">
        <v>2017</v>
      </c>
      <c r="H14" s="108"/>
    </row>
    <row r="15" spans="1:9" customHeight="1" ht="15">
      <c r="A15" s="8"/>
      <c r="B15" s="831"/>
      <c r="C15" s="108"/>
      <c r="D15" s="108"/>
      <c r="E15" s="108"/>
      <c r="F15" s="108"/>
      <c r="G15" s="532"/>
      <c r="H15" s="108"/>
    </row>
    <row r="16" spans="1:9" customHeight="1" ht="15">
      <c r="A16" s="8"/>
      <c r="B16" s="831" t="s">
        <v>289</v>
      </c>
      <c r="C16" s="239" t="s">
        <v>117</v>
      </c>
      <c r="D16" s="239" t="s">
        <v>117</v>
      </c>
      <c r="E16" s="239" t="s">
        <v>117</v>
      </c>
      <c r="F16" s="239">
        <v>1</v>
      </c>
      <c r="G16" s="1145">
        <v>1</v>
      </c>
      <c r="H16" s="108"/>
    </row>
    <row r="17" spans="1:9" customHeight="1" ht="15">
      <c r="A17" s="8"/>
      <c r="B17" s="831" t="s">
        <v>290</v>
      </c>
      <c r="C17" s="239" t="s">
        <v>117</v>
      </c>
      <c r="D17" s="239" t="s">
        <v>117</v>
      </c>
      <c r="E17" s="239" t="s">
        <v>117</v>
      </c>
      <c r="F17" s="239" t="s">
        <v>117</v>
      </c>
      <c r="G17" s="1145" t="s">
        <v>117</v>
      </c>
      <c r="H17" s="108"/>
    </row>
    <row r="18" spans="1:9" customHeight="1" ht="15">
      <c r="A18" s="8"/>
      <c r="B18" s="626"/>
      <c r="C18" s="20"/>
      <c r="D18" s="20"/>
      <c r="E18" s="20"/>
      <c r="F18" s="20"/>
      <c r="G18" s="532"/>
      <c r="H18" s="20"/>
    </row>
    <row r="19" spans="1:9" customHeight="1" ht="15.75">
      <c r="A19" s="8"/>
      <c r="B19" s="828" t="s">
        <v>291</v>
      </c>
      <c r="C19" s="747">
        <v>2013</v>
      </c>
      <c r="D19" s="747">
        <v>2014</v>
      </c>
      <c r="E19" s="747">
        <v>2015</v>
      </c>
      <c r="F19" s="747">
        <v>2016</v>
      </c>
      <c r="G19" s="749">
        <v>2017</v>
      </c>
      <c r="H19" s="47"/>
    </row>
    <row r="20" spans="1:9" customHeight="1" ht="15">
      <c r="A20" s="8"/>
      <c r="B20" s="1133"/>
      <c r="C20" s="39"/>
      <c r="D20" s="39"/>
      <c r="E20" s="39"/>
      <c r="F20" s="39"/>
      <c r="G20" s="532"/>
      <c r="H20" s="20"/>
    </row>
    <row r="21" spans="1:9" customHeight="1" ht="15">
      <c r="A21" s="8"/>
      <c r="B21" s="626" t="s">
        <v>292</v>
      </c>
      <c r="C21" s="108">
        <v>1540</v>
      </c>
      <c r="D21" s="108">
        <v>1463</v>
      </c>
      <c r="E21" s="108">
        <v>1790</v>
      </c>
      <c r="F21" s="108">
        <v>1792</v>
      </c>
      <c r="G21" s="606">
        <v>2001</v>
      </c>
      <c r="H21" s="108"/>
    </row>
    <row r="22" spans="1:9" customHeight="1" ht="15">
      <c r="A22" s="8"/>
      <c r="B22" s="626" t="s">
        <v>293</v>
      </c>
      <c r="C22" s="108">
        <v>1010</v>
      </c>
      <c r="D22" s="108">
        <v>935</v>
      </c>
      <c r="E22" s="108">
        <v>1115</v>
      </c>
      <c r="F22" s="108">
        <v>1172</v>
      </c>
      <c r="G22" s="606">
        <v>1113</v>
      </c>
      <c r="H22" s="108"/>
    </row>
    <row r="23" spans="1:9" customHeight="1" ht="15">
      <c r="A23" s="8"/>
      <c r="B23" s="625" t="s">
        <v>294</v>
      </c>
      <c r="C23" s="108">
        <v>530</v>
      </c>
      <c r="D23" s="108">
        <v>528</v>
      </c>
      <c r="E23" s="108">
        <v>675</v>
      </c>
      <c r="F23" s="108">
        <v>620</v>
      </c>
      <c r="G23" s="532">
        <v>888</v>
      </c>
      <c r="H23" s="108"/>
    </row>
    <row r="24" spans="1:9" customHeight="1" ht="15">
      <c r="A24" s="8"/>
      <c r="B24" s="626"/>
      <c r="C24" s="20"/>
      <c r="D24" s="20"/>
      <c r="E24" s="20"/>
      <c r="F24" s="20"/>
      <c r="G24" s="532"/>
      <c r="H24" s="20"/>
    </row>
    <row r="25" spans="1:9" customHeight="1" ht="15.75">
      <c r="A25" s="8"/>
      <c r="B25" s="540" t="s">
        <v>295</v>
      </c>
      <c r="C25" s="747">
        <v>2013</v>
      </c>
      <c r="D25" s="747">
        <v>2014</v>
      </c>
      <c r="E25" s="747">
        <v>2015</v>
      </c>
      <c r="F25" s="747">
        <v>2016</v>
      </c>
      <c r="G25" s="749">
        <v>2017</v>
      </c>
      <c r="H25" s="47"/>
    </row>
    <row r="26" spans="1:9" customHeight="1" ht="15">
      <c r="A26" s="8"/>
      <c r="B26" s="840"/>
      <c r="C26" s="842"/>
      <c r="D26" s="842"/>
      <c r="E26" s="842"/>
      <c r="F26" s="842"/>
      <c r="G26" s="532"/>
      <c r="H26" s="20"/>
    </row>
    <row r="27" spans="1:9" customHeight="1" ht="15">
      <c r="A27" s="8"/>
      <c r="B27" s="845" t="s">
        <v>296</v>
      </c>
      <c r="C27" s="115" t="s">
        <v>238</v>
      </c>
      <c r="D27" s="115" t="s">
        <v>238</v>
      </c>
      <c r="E27" s="110">
        <v>6400</v>
      </c>
      <c r="F27" s="239">
        <v>5060</v>
      </c>
      <c r="G27" s="1146">
        <v>5050</v>
      </c>
      <c r="H27" s="108"/>
    </row>
    <row r="28" spans="1:9" customHeight="1" ht="15">
      <c r="A28" s="8"/>
      <c r="B28" s="845" t="s">
        <v>297</v>
      </c>
      <c r="C28" s="115" t="s">
        <v>238</v>
      </c>
      <c r="D28" s="115" t="s">
        <v>238</v>
      </c>
      <c r="E28" s="115" t="s">
        <v>238</v>
      </c>
      <c r="F28" s="108">
        <v>52</v>
      </c>
      <c r="G28" s="532">
        <v>93</v>
      </c>
      <c r="H28" s="106"/>
    </row>
    <row r="29" spans="1:9" customHeight="1" ht="15">
      <c r="A29" s="8"/>
      <c r="B29" s="626" t="s">
        <v>298</v>
      </c>
      <c r="C29" s="115" t="s">
        <v>238</v>
      </c>
      <c r="D29" s="115" t="s">
        <v>238</v>
      </c>
      <c r="E29" s="115" t="s">
        <v>238</v>
      </c>
      <c r="F29" s="14">
        <v>0.88</v>
      </c>
      <c r="G29" s="526">
        <v>0.83</v>
      </c>
      <c r="H29" s="108"/>
    </row>
    <row r="30" spans="1:9" customHeight="1" ht="15">
      <c r="A30" s="8"/>
      <c r="B30" s="626" t="s">
        <v>299</v>
      </c>
      <c r="C30" s="115" t="s">
        <v>238</v>
      </c>
      <c r="D30" s="115" t="s">
        <v>238</v>
      </c>
      <c r="E30" s="115" t="s">
        <v>238</v>
      </c>
      <c r="F30" s="14">
        <v>0.83</v>
      </c>
      <c r="G30" s="526">
        <v>0.88</v>
      </c>
      <c r="H30" s="108"/>
    </row>
    <row r="31" spans="1:9" customHeight="1" ht="15">
      <c r="A31" s="8"/>
      <c r="B31" s="626" t="s">
        <v>300</v>
      </c>
      <c r="C31" s="115" t="s">
        <v>238</v>
      </c>
      <c r="D31" s="115">
        <v>1790</v>
      </c>
      <c r="E31" s="115">
        <v>2929</v>
      </c>
      <c r="F31" s="115">
        <v>2345</v>
      </c>
      <c r="G31" s="1147">
        <v>2801</v>
      </c>
      <c r="H31" s="108"/>
    </row>
    <row r="32" spans="1:9" customHeight="1" ht="15">
      <c r="A32" s="8"/>
      <c r="B32" s="847"/>
      <c r="C32" s="849"/>
      <c r="D32" s="849"/>
      <c r="E32" s="849"/>
      <c r="F32" s="849"/>
      <c r="G32" s="532"/>
      <c r="H32" s="108"/>
    </row>
    <row r="33" spans="1:9" customHeight="1" ht="15.75">
      <c r="A33" s="8"/>
      <c r="B33" s="540" t="s">
        <v>301</v>
      </c>
      <c r="C33" s="747">
        <v>2013</v>
      </c>
      <c r="D33" s="747">
        <v>2014</v>
      </c>
      <c r="E33" s="747">
        <v>2015</v>
      </c>
      <c r="F33" s="747">
        <v>2016</v>
      </c>
      <c r="G33" s="749">
        <v>2017</v>
      </c>
      <c r="H33" s="47"/>
    </row>
    <row r="34" spans="1:9" customHeight="1" ht="15">
      <c r="A34" s="8"/>
      <c r="B34" s="840"/>
      <c r="C34" s="842"/>
      <c r="D34" s="842"/>
      <c r="E34" s="842"/>
      <c r="F34" s="842"/>
      <c r="G34" s="532"/>
      <c r="H34" s="20"/>
    </row>
    <row r="35" spans="1:9" customHeight="1" ht="15">
      <c r="A35" s="8"/>
      <c r="B35" s="1127" t="s">
        <v>302</v>
      </c>
      <c r="C35" s="239" t="s">
        <v>238</v>
      </c>
      <c r="D35" s="1122" t="s">
        <v>238</v>
      </c>
      <c r="E35" s="226">
        <v>6.134</v>
      </c>
      <c r="F35" s="226">
        <v>1.99</v>
      </c>
      <c r="G35" s="532">
        <v>1.2</v>
      </c>
      <c r="H35" s="108"/>
    </row>
    <row r="36" spans="1:9" customHeight="1" ht="15">
      <c r="A36" s="8"/>
      <c r="B36" s="844"/>
      <c r="C36" s="108"/>
      <c r="D36" s="108"/>
      <c r="E36" s="108"/>
      <c r="F36" s="108"/>
      <c r="G36" s="532"/>
      <c r="H36" s="108"/>
    </row>
    <row r="37" spans="1:9" customHeight="1" ht="15">
      <c r="A37" s="8"/>
      <c r="B37" s="540" t="s">
        <v>303</v>
      </c>
      <c r="C37" s="747">
        <v>2013</v>
      </c>
      <c r="D37" s="747">
        <v>2014</v>
      </c>
      <c r="E37" s="747">
        <v>2015</v>
      </c>
      <c r="F37" s="747">
        <v>2016</v>
      </c>
      <c r="G37" s="749">
        <v>2017</v>
      </c>
      <c r="H37" s="108"/>
    </row>
    <row r="38" spans="1:9" customHeight="1" ht="15">
      <c r="A38" s="8"/>
      <c r="B38" s="840"/>
      <c r="C38" s="842"/>
      <c r="D38" s="842"/>
      <c r="E38" s="842"/>
      <c r="F38" s="842"/>
      <c r="G38" s="532"/>
      <c r="H38" s="108"/>
    </row>
    <row r="39" spans="1:9" customHeight="1" ht="15">
      <c r="A39" s="8"/>
      <c r="B39" s="1127" t="s">
        <v>304</v>
      </c>
      <c r="C39" s="108">
        <v>1.02</v>
      </c>
      <c r="D39" s="239" t="s">
        <v>117</v>
      </c>
      <c r="E39" s="239">
        <v>0.28</v>
      </c>
      <c r="F39" s="239" t="s">
        <v>117</v>
      </c>
      <c r="G39" s="1148" t="s">
        <v>117</v>
      </c>
      <c r="H39" s="108"/>
    </row>
    <row r="40" spans="1:9" customHeight="1" ht="15">
      <c r="A40" s="8"/>
      <c r="B40" s="1128" t="s">
        <v>305</v>
      </c>
      <c r="C40" s="849">
        <v>261.666</v>
      </c>
      <c r="D40" s="849">
        <v>206.503</v>
      </c>
      <c r="E40" s="849">
        <v>240.246</v>
      </c>
      <c r="F40" s="849">
        <v>382.115</v>
      </c>
      <c r="G40" s="1149">
        <v>400.244</v>
      </c>
      <c r="H40" s="108"/>
    </row>
    <row r="41" spans="1:9" customHeight="1" ht="15">
      <c r="A41" s="8"/>
      <c r="B41" s="35"/>
      <c r="C41" s="108"/>
      <c r="D41" s="108"/>
      <c r="E41" s="108"/>
      <c r="F41" s="108"/>
      <c r="G41" s="782"/>
      <c r="H41" s="108"/>
    </row>
    <row r="42" spans="1:9" customHeight="1" ht="13.5">
      <c r="A42" s="35"/>
      <c r="B42" s="35"/>
      <c r="C42" s="35"/>
      <c r="D42" s="35"/>
      <c r="E42" s="35"/>
      <c r="F42" s="35"/>
      <c r="G42" s="35"/>
      <c r="H42" s="35"/>
    </row>
    <row r="43" spans="1:9" customHeight="1" ht="13.5"/>
    <row r="44" spans="1:9" customHeight="1" ht="13.5"/>
    <row r="45" spans="1:9" customHeight="1" ht="13.5"/>
    <row r="46" spans="1:9" customHeight="1" ht="13.5"/>
    <row r="47" spans="1:9" customHeight="1" ht="13.5"/>
    <row r="48" spans="1:9" customHeight="1" ht="13.5"/>
    <row r="49" spans="1:9" customHeight="1" ht="13.5"/>
    <row r="50" spans="1:9" customHeight="1" ht="13.5"/>
    <row r="51" spans="1:9" customHeight="1" ht="13.5"/>
    <row r="52" spans="1:9" customHeight="1" ht="13.5"/>
    <row r="53" spans="1:9" customHeight="1" ht="13.5"/>
    <row r="54" spans="1:9" customHeight="1" ht="13.5"/>
    <row r="55" spans="1:9" customHeight="1" ht="13.5"/>
    <row r="56" spans="1:9" customHeight="1" ht="13.5"/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59055118110236" right="0.59055118110236" top="0.78740157480315" bottom="0" header="0.39370078740157" footer="0.39370078740157"/>
  <pageSetup paperSize="9" orientation="landscape" scale="88" fitToHeight="1" fitToWidth="1" pageOrder="downThenOver" r:id="rId1"/>
  <headerFooter differentOddEven="false" differentFirst="false" scaleWithDoc="true" alignWithMargins="true">
    <oddHeader>&amp;C&amp;"Calibri,Regular"&amp;16&amp;A</oddHeader>
    <oddFooter/>
    <evenHeader/>
    <evenFooter/>
    <firstHeader/>
    <firstFooter/>
  </headerFooter>
  <tableParts count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tabColor rgb="FF000000"/>
    <outlinePr summaryBelow="1" summaryRight="1"/>
    <pageSetUpPr fitToPage="1"/>
  </sheetPr>
  <dimension ref="A1:AJ58"/>
  <sheetViews>
    <sheetView tabSelected="0" workbookViewId="0" zoomScale="70" zoomScaleNormal="70" view="pageBreakPreview" showGridLines="false" showRowColHeaders="1">
      <selection activeCell="A1" sqref="A1"/>
    </sheetView>
  </sheetViews>
  <sheetFormatPr customHeight="true" defaultRowHeight="13.5" outlineLevelRow="0" outlineLevelCol="0"/>
  <cols>
    <col min="1" max="1" width="3.140625" customWidth="true" style="35"/>
    <col min="2" max="2" width="51.85546875" customWidth="true" style="35"/>
    <col min="3" max="3" width="10.7109375" customWidth="true" style="35"/>
    <col min="4" max="4" width="10.7109375" customWidth="true" style="35"/>
    <col min="5" max="5" width="10.7109375" customWidth="true" style="35"/>
    <col min="6" max="6" width="10.7109375" customWidth="true" style="35"/>
    <col min="7" max="7" width="10.7109375" customWidth="true" style="35"/>
    <col min="8" max="8" width="10.7109375" customWidth="true" style="35"/>
    <col min="9" max="9" width="10.7109375" customWidth="true" style="35"/>
    <col min="10" max="10" width="10.7109375" customWidth="true" style="35"/>
    <col min="11" max="11" width="10.7109375" customWidth="true" style="35"/>
    <col min="12" max="12" width="10.7109375" customWidth="true" style="35"/>
    <col min="13" max="13" width="10.7109375" customWidth="true" style="35"/>
    <col min="14" max="14" width="3.140625" customWidth="true" style="35"/>
    <col min="15" max="15" width="10.7109375" customWidth="true" style="35"/>
    <col min="16" max="16" width="10.7109375" customWidth="true" style="35"/>
    <col min="17" max="17" width="10.7109375" customWidth="true" style="35"/>
    <col min="18" max="18" width="10.7109375" customWidth="true" style="35"/>
    <col min="19" max="19" width="10.7109375" customWidth="true" style="35"/>
    <col min="20" max="20" width="10.7109375" customWidth="true" style="35"/>
    <col min="21" max="21" width="10.7109375" customWidth="true" style="35"/>
    <col min="22" max="22" width="10.7109375" customWidth="true" style="35"/>
    <col min="23" max="23" width="3.140625" customWidth="true" style="35"/>
    <col min="24" max="24" width="10.7109375" customWidth="true" style="35"/>
    <col min="25" max="25" width="10.7109375" customWidth="true" style="35"/>
    <col min="26" max="26" width="10.7109375" customWidth="true" style="35"/>
    <col min="27" max="27" width="10.7109375" customWidth="true" style="35"/>
    <col min="28" max="28" width="10.7109375" customWidth="true" style="35"/>
    <col min="29" max="29" width="10.7109375" customWidth="true" style="35"/>
    <col min="30" max="30" width="10.7109375" customWidth="true" style="35"/>
    <col min="31" max="31" width="10.7109375" customWidth="true" style="35"/>
    <col min="32" max="32" width="9.140625" customWidth="true" style="35"/>
  </cols>
  <sheetData>
    <row r="1" spans="1:36" customHeight="1" ht="13.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</row>
    <row r="2" spans="1:36" customHeight="1" ht="15.75" s="34" customFormat="1">
      <c r="A2" s="7"/>
      <c r="B2" s="777" t="s">
        <v>15</v>
      </c>
      <c r="C2" s="778">
        <v>2008</v>
      </c>
      <c r="D2" s="779">
        <v>2009</v>
      </c>
      <c r="E2" s="779">
        <v>2010</v>
      </c>
      <c r="F2" s="779">
        <v>2011</v>
      </c>
      <c r="G2" s="779">
        <v>2012</v>
      </c>
      <c r="H2" s="779">
        <v>2013</v>
      </c>
      <c r="I2" s="779">
        <v>2014</v>
      </c>
      <c r="J2" s="779">
        <v>2015</v>
      </c>
      <c r="K2" s="779">
        <v>2016</v>
      </c>
      <c r="L2" s="779">
        <v>2017</v>
      </c>
      <c r="M2" s="779">
        <v>2018</v>
      </c>
      <c r="N2" s="7"/>
      <c r="O2" s="746" t="s">
        <v>16</v>
      </c>
      <c r="P2" s="747" t="s">
        <v>17</v>
      </c>
      <c r="Q2" s="747" t="s">
        <v>18</v>
      </c>
      <c r="R2" s="748" t="s">
        <v>19</v>
      </c>
      <c r="S2" s="746" t="s">
        <v>20</v>
      </c>
      <c r="T2" s="747" t="s">
        <v>21</v>
      </c>
      <c r="U2" s="747" t="s">
        <v>22</v>
      </c>
      <c r="V2" s="748" t="s">
        <v>23</v>
      </c>
      <c r="W2" s="7"/>
      <c r="X2" s="746" t="s">
        <v>16</v>
      </c>
      <c r="Y2" s="747" t="s">
        <v>24</v>
      </c>
      <c r="Z2" s="747" t="s">
        <v>25</v>
      </c>
      <c r="AA2" s="749" t="s">
        <v>26</v>
      </c>
      <c r="AB2" s="746" t="s">
        <v>20</v>
      </c>
      <c r="AC2" s="747" t="s">
        <v>27</v>
      </c>
      <c r="AD2" s="747" t="s">
        <v>28</v>
      </c>
      <c r="AE2" s="749" t="s">
        <v>29</v>
      </c>
      <c r="AF2" s="7"/>
      <c r="AG2" s="7"/>
      <c r="AH2" s="7"/>
      <c r="AI2" s="7"/>
      <c r="AJ2" s="7"/>
    </row>
    <row r="3" spans="1:36" customHeight="1" ht="13.5">
      <c r="A3" s="8"/>
      <c r="B3" s="787"/>
      <c r="C3" s="781"/>
      <c r="D3" s="782"/>
      <c r="E3" s="782"/>
      <c r="F3" s="782"/>
      <c r="G3" s="782"/>
      <c r="H3" s="782"/>
      <c r="I3" s="782"/>
      <c r="J3" s="782"/>
      <c r="K3" s="782"/>
      <c r="L3" s="782"/>
      <c r="M3" s="783"/>
      <c r="N3" s="8"/>
      <c r="O3" s="781"/>
      <c r="P3" s="782"/>
      <c r="Q3" s="782"/>
      <c r="R3" s="783"/>
      <c r="S3" s="781"/>
      <c r="T3" s="782"/>
      <c r="U3" s="782"/>
      <c r="V3" s="783"/>
      <c r="W3" s="8"/>
      <c r="X3" s="781"/>
      <c r="Y3" s="782"/>
      <c r="Z3" s="782"/>
      <c r="AA3" s="782"/>
      <c r="AB3" s="781"/>
      <c r="AC3" s="782"/>
      <c r="AD3" s="782"/>
      <c r="AE3" s="790"/>
      <c r="AF3" s="8"/>
      <c r="AG3" s="8"/>
      <c r="AH3" s="8"/>
      <c r="AI3" s="8"/>
      <c r="AJ3" s="8"/>
    </row>
    <row r="4" spans="1:36" customHeight="1" ht="13.5" s="36" customFormat="1">
      <c r="A4" s="11"/>
      <c r="B4" s="569" t="s">
        <v>30</v>
      </c>
      <c r="C4" s="245">
        <v>581.42</v>
      </c>
      <c r="D4" s="12">
        <v>724.68</v>
      </c>
      <c r="E4" s="12">
        <v>947.65</v>
      </c>
      <c r="F4" s="12">
        <v>1068.83</v>
      </c>
      <c r="G4" s="12">
        <v>1285.15</v>
      </c>
      <c r="H4" s="12">
        <v>1316.35</v>
      </c>
      <c r="I4" s="12">
        <v>1276.71</v>
      </c>
      <c r="J4" s="12">
        <v>1547.05</v>
      </c>
      <c r="K4" s="12">
        <v>1650.76</v>
      </c>
      <c r="L4" s="12">
        <v>1827.19</v>
      </c>
      <c r="M4" s="406"/>
      <c r="N4" s="12"/>
      <c r="O4" s="350">
        <v>528.13</v>
      </c>
      <c r="P4" s="283">
        <v>988.18</v>
      </c>
      <c r="Q4" s="50">
        <v>1345.72</v>
      </c>
      <c r="R4" s="406">
        <v>1827.19</v>
      </c>
      <c r="S4" s="336">
        <v>528.37</v>
      </c>
      <c r="T4" s="277">
        <v>923.38</v>
      </c>
      <c r="U4" s="277"/>
      <c r="V4" s="344"/>
      <c r="W4" s="12"/>
      <c r="X4" s="429">
        <v>528.13</v>
      </c>
      <c r="Y4" s="283">
        <v>460.05</v>
      </c>
      <c r="Z4" s="283">
        <v>357.54</v>
      </c>
      <c r="AA4" s="50">
        <v>481.46</v>
      </c>
      <c r="AB4" s="336">
        <v>528.37</v>
      </c>
      <c r="AC4" s="277">
        <v>395.02</v>
      </c>
      <c r="AD4" s="277"/>
      <c r="AE4" s="791"/>
      <c r="AF4" s="11"/>
      <c r="AG4" s="11"/>
      <c r="AH4" s="11"/>
      <c r="AI4" s="11"/>
      <c r="AJ4" s="11"/>
    </row>
    <row r="5" spans="1:36" customHeight="1" ht="13.5">
      <c r="A5" s="8"/>
      <c r="B5" s="768" t="s">
        <v>31</v>
      </c>
      <c r="C5" s="351">
        <v>-143.55</v>
      </c>
      <c r="D5" s="119">
        <v>-182.13</v>
      </c>
      <c r="E5" s="119">
        <v>-234.9</v>
      </c>
      <c r="F5" s="119">
        <v>-268.09</v>
      </c>
      <c r="G5" s="119">
        <v>-347.57</v>
      </c>
      <c r="H5" s="119">
        <v>-395.84</v>
      </c>
      <c r="I5" s="119">
        <v>-373.51</v>
      </c>
      <c r="J5" s="119">
        <v>-404.75</v>
      </c>
      <c r="K5" s="119">
        <v>-479.81</v>
      </c>
      <c r="L5" s="119">
        <v>-460.87</v>
      </c>
      <c r="M5" s="407"/>
      <c r="N5" s="10"/>
      <c r="O5" s="351">
        <v>-154.7</v>
      </c>
      <c r="P5" s="119">
        <v>-269.46</v>
      </c>
      <c r="Q5" s="119">
        <v>-354.98</v>
      </c>
      <c r="R5" s="407">
        <v>-460.87</v>
      </c>
      <c r="S5" s="337">
        <v>-147.72</v>
      </c>
      <c r="T5" s="269">
        <v>-237.55</v>
      </c>
      <c r="U5" s="269"/>
      <c r="V5" s="345"/>
      <c r="W5" s="10"/>
      <c r="X5" s="351">
        <v>-154.7</v>
      </c>
      <c r="Y5" s="119">
        <v>-114.76</v>
      </c>
      <c r="Z5" s="119">
        <v>-85.52</v>
      </c>
      <c r="AA5" s="119">
        <v>-105.89</v>
      </c>
      <c r="AB5" s="337">
        <v>-147.72</v>
      </c>
      <c r="AC5" s="269">
        <v>-89.83</v>
      </c>
      <c r="AD5" s="269"/>
      <c r="AE5" s="792"/>
      <c r="AF5" s="8"/>
      <c r="AG5" s="8"/>
      <c r="AH5" s="8"/>
      <c r="AI5" s="8"/>
      <c r="AJ5" s="8"/>
    </row>
    <row r="6" spans="1:36" customHeight="1" ht="13.5" s="36" customFormat="1">
      <c r="A6" s="11"/>
      <c r="B6" s="569" t="s">
        <v>32</v>
      </c>
      <c r="C6" s="245">
        <v>437.88</v>
      </c>
      <c r="D6" s="12">
        <v>542.55</v>
      </c>
      <c r="E6" s="12">
        <v>712.75</v>
      </c>
      <c r="F6" s="12">
        <v>800.74</v>
      </c>
      <c r="G6" s="12">
        <v>937.58</v>
      </c>
      <c r="H6" s="12">
        <v>920.51</v>
      </c>
      <c r="I6" s="12">
        <v>903.2</v>
      </c>
      <c r="J6" s="12">
        <v>1142.29</v>
      </c>
      <c r="K6" s="12">
        <v>1170.95</v>
      </c>
      <c r="L6" s="12">
        <v>1366.32</v>
      </c>
      <c r="M6" s="406"/>
      <c r="N6" s="12"/>
      <c r="O6" s="350">
        <v>373.43</v>
      </c>
      <c r="P6" s="283">
        <v>718.72</v>
      </c>
      <c r="Q6" s="50">
        <v>990.74</v>
      </c>
      <c r="R6" s="406">
        <v>1366.32</v>
      </c>
      <c r="S6" s="336">
        <v>380.65</v>
      </c>
      <c r="T6" s="277">
        <v>685.83</v>
      </c>
      <c r="U6" s="277"/>
      <c r="V6" s="344"/>
      <c r="W6" s="12"/>
      <c r="X6" s="429">
        <v>373.43</v>
      </c>
      <c r="Y6" s="283">
        <v>345.29</v>
      </c>
      <c r="Z6" s="283">
        <v>272.02</v>
      </c>
      <c r="AA6" s="50">
        <v>375.57</v>
      </c>
      <c r="AB6" s="336">
        <v>380.65</v>
      </c>
      <c r="AC6" s="277">
        <v>305.18</v>
      </c>
      <c r="AD6" s="277"/>
      <c r="AE6" s="791"/>
      <c r="AF6" s="11"/>
      <c r="AG6" s="11"/>
      <c r="AH6" s="11"/>
      <c r="AI6" s="11"/>
      <c r="AJ6" s="11"/>
    </row>
    <row r="7" spans="1:36" customHeight="1" ht="13.5">
      <c r="A7" s="11"/>
      <c r="B7" s="767" t="s">
        <v>33</v>
      </c>
      <c r="C7" s="408">
        <v>0.75</v>
      </c>
      <c r="D7" s="14">
        <v>0.75</v>
      </c>
      <c r="E7" s="14">
        <v>0.75</v>
      </c>
      <c r="F7" s="14">
        <v>0.75</v>
      </c>
      <c r="G7" s="14">
        <v>0.73</v>
      </c>
      <c r="H7" s="14">
        <v>0.7</v>
      </c>
      <c r="I7" s="14">
        <v>0.71</v>
      </c>
      <c r="J7" s="14">
        <v>0.74</v>
      </c>
      <c r="K7" s="14">
        <v>0.71</v>
      </c>
      <c r="L7" s="14">
        <v>0.75</v>
      </c>
      <c r="M7" s="409"/>
      <c r="N7" s="14"/>
      <c r="O7" s="352">
        <v>0.71</v>
      </c>
      <c r="P7" s="62">
        <v>0.73</v>
      </c>
      <c r="Q7" s="62">
        <v>0.74</v>
      </c>
      <c r="R7" s="409">
        <v>0.75</v>
      </c>
      <c r="S7" s="338">
        <v>0.72</v>
      </c>
      <c r="T7" s="80">
        <v>0.74</v>
      </c>
      <c r="U7" s="80"/>
      <c r="V7" s="346"/>
      <c r="W7" s="14"/>
      <c r="X7" s="352">
        <v>0.71</v>
      </c>
      <c r="Y7" s="62">
        <v>0.75</v>
      </c>
      <c r="Z7" s="62">
        <v>0.76</v>
      </c>
      <c r="AA7" s="62">
        <v>0.78</v>
      </c>
      <c r="AB7" s="338">
        <v>0.72</v>
      </c>
      <c r="AC7" s="80">
        <v>0.77</v>
      </c>
      <c r="AD7" s="80"/>
      <c r="AE7" s="793"/>
      <c r="AF7" s="8"/>
      <c r="AG7" s="8"/>
      <c r="AH7" s="8"/>
      <c r="AI7" s="8"/>
      <c r="AJ7" s="8"/>
    </row>
    <row r="8" spans="1:36" customHeight="1" ht="13.5">
      <c r="A8" s="11"/>
      <c r="B8" s="772" t="s">
        <v>34</v>
      </c>
      <c r="C8" s="250">
        <v>231.62</v>
      </c>
      <c r="D8" s="10">
        <v>230.79</v>
      </c>
      <c r="E8" s="10">
        <v>289.91</v>
      </c>
      <c r="F8" s="10">
        <v>347.5</v>
      </c>
      <c r="G8" s="10">
        <v>450.11</v>
      </c>
      <c r="H8" s="10">
        <v>473.02</v>
      </c>
      <c r="I8" s="10">
        <v>422.41</v>
      </c>
      <c r="J8" s="10">
        <v>577.84</v>
      </c>
      <c r="K8" s="10">
        <v>563.96</v>
      </c>
      <c r="L8" s="10">
        <v>803.14</v>
      </c>
      <c r="M8" s="410"/>
      <c r="N8" s="12"/>
      <c r="O8" s="353">
        <v>242.5</v>
      </c>
      <c r="P8" s="54">
        <v>458.62</v>
      </c>
      <c r="Q8" s="15">
        <v>605.75</v>
      </c>
      <c r="R8" s="410">
        <v>803.14</v>
      </c>
      <c r="S8" s="339">
        <v>252.35</v>
      </c>
      <c r="T8" s="278">
        <v>426.51</v>
      </c>
      <c r="U8" s="278"/>
      <c r="V8" s="347"/>
      <c r="W8" s="12"/>
      <c r="X8" s="430">
        <v>242.5</v>
      </c>
      <c r="Y8" s="54">
        <v>216.12</v>
      </c>
      <c r="Z8" s="54">
        <v>147.13</v>
      </c>
      <c r="AA8" s="15">
        <v>197.39</v>
      </c>
      <c r="AB8" s="339">
        <v>252.35</v>
      </c>
      <c r="AC8" s="278">
        <v>174.16</v>
      </c>
      <c r="AD8" s="278"/>
      <c r="AE8" s="794"/>
      <c r="AF8" s="8"/>
      <c r="AG8" s="8"/>
      <c r="AH8" s="8"/>
      <c r="AI8" s="8"/>
      <c r="AJ8" s="8"/>
    </row>
    <row r="9" spans="1:36" customHeight="1" ht="13.5">
      <c r="A9" s="11"/>
      <c r="B9" s="772" t="s">
        <v>35</v>
      </c>
      <c r="C9" s="351">
        <v>-74.86</v>
      </c>
      <c r="D9" s="119">
        <v>-72.17</v>
      </c>
      <c r="E9" s="119">
        <v>-174.15</v>
      </c>
      <c r="F9" s="119">
        <v>-233.63</v>
      </c>
      <c r="G9" s="119">
        <v>-274.85</v>
      </c>
      <c r="H9" s="119">
        <v>-261.71</v>
      </c>
      <c r="I9" s="119">
        <v>-249.88</v>
      </c>
      <c r="J9" s="119">
        <v>-285.48</v>
      </c>
      <c r="K9" s="119">
        <v>-350.09</v>
      </c>
      <c r="L9" s="119">
        <v>-301.58</v>
      </c>
      <c r="M9" s="407"/>
      <c r="N9" s="12"/>
      <c r="O9" s="351">
        <v>-79.01</v>
      </c>
      <c r="P9" s="119">
        <v>-147.83</v>
      </c>
      <c r="Q9" s="119">
        <v>-224.01</v>
      </c>
      <c r="R9" s="407">
        <v>-301.58</v>
      </c>
      <c r="S9" s="337">
        <v>-53.28</v>
      </c>
      <c r="T9" s="269">
        <v>-132.84</v>
      </c>
      <c r="U9" s="269"/>
      <c r="V9" s="345"/>
      <c r="W9" s="12"/>
      <c r="X9" s="351">
        <v>-79.01</v>
      </c>
      <c r="Y9" s="119">
        <v>-68.82</v>
      </c>
      <c r="Z9" s="119">
        <v>-76.18</v>
      </c>
      <c r="AA9" s="407">
        <v>-77.57</v>
      </c>
      <c r="AB9" s="337">
        <v>-53.28</v>
      </c>
      <c r="AC9" s="269">
        <v>-79.56</v>
      </c>
      <c r="AD9" s="269"/>
      <c r="AE9" s="792"/>
      <c r="AF9" s="8"/>
      <c r="AG9" s="8"/>
      <c r="AH9" s="8"/>
      <c r="AI9" s="8"/>
      <c r="AJ9" s="8"/>
    </row>
    <row r="10" spans="1:36" customHeight="1" ht="13.5" s="36" customFormat="1">
      <c r="A10" s="11"/>
      <c r="B10" s="769" t="s">
        <v>36</v>
      </c>
      <c r="C10" s="245">
        <v>104.36</v>
      </c>
      <c r="D10" s="12">
        <v>114.35</v>
      </c>
      <c r="E10" s="12">
        <v>80.2</v>
      </c>
      <c r="F10" s="12">
        <v>88.6</v>
      </c>
      <c r="G10" s="12">
        <v>126.27</v>
      </c>
      <c r="H10" s="12">
        <v>135.12</v>
      </c>
      <c r="I10" s="12">
        <v>126.01</v>
      </c>
      <c r="J10" s="12">
        <v>166.61</v>
      </c>
      <c r="K10" s="12">
        <v>56.33</v>
      </c>
      <c r="L10" s="12">
        <v>275.9</v>
      </c>
      <c r="M10" s="406"/>
      <c r="N10" s="12"/>
      <c r="O10" s="350">
        <v>67.87</v>
      </c>
      <c r="P10" s="283">
        <v>134.03</v>
      </c>
      <c r="Q10" s="50">
        <v>165.47</v>
      </c>
      <c r="R10" s="406">
        <v>275.9</v>
      </c>
      <c r="S10" s="336">
        <v>94.13</v>
      </c>
      <c r="T10" s="277">
        <v>138.85</v>
      </c>
      <c r="U10" s="277"/>
      <c r="V10" s="344"/>
      <c r="W10" s="12"/>
      <c r="X10" s="437">
        <v>67.87</v>
      </c>
      <c r="Y10" s="283">
        <v>66.16</v>
      </c>
      <c r="Z10" s="116">
        <v>31.44</v>
      </c>
      <c r="AA10" s="50">
        <v>110.42</v>
      </c>
      <c r="AB10" s="336">
        <v>94.13</v>
      </c>
      <c r="AC10" s="291">
        <v>44.71</v>
      </c>
      <c r="AD10" s="291"/>
      <c r="AE10" s="791"/>
      <c r="AF10" s="11"/>
      <c r="AG10" s="11"/>
      <c r="AH10" s="11"/>
      <c r="AI10" s="11"/>
      <c r="AJ10" s="11"/>
    </row>
    <row r="11" spans="1:36" customHeight="1" ht="13.5">
      <c r="A11" s="8"/>
      <c r="B11" s="772"/>
      <c r="C11" s="250"/>
      <c r="D11" s="10"/>
      <c r="E11" s="10"/>
      <c r="F11" s="10"/>
      <c r="G11" s="10"/>
      <c r="H11" s="10"/>
      <c r="I11" s="10"/>
      <c r="J11" s="10"/>
      <c r="K11" s="10"/>
      <c r="L11" s="10"/>
      <c r="M11" s="411"/>
      <c r="N11" s="10"/>
      <c r="O11" s="353"/>
      <c r="P11" s="54"/>
      <c r="Q11" s="15"/>
      <c r="R11" s="410"/>
      <c r="S11" s="339"/>
      <c r="T11" s="278"/>
      <c r="U11" s="278"/>
      <c r="V11" s="347"/>
      <c r="W11" s="10"/>
      <c r="X11" s="354"/>
      <c r="Y11" s="54"/>
      <c r="Z11" s="54"/>
      <c r="AA11" s="15"/>
      <c r="AB11" s="339"/>
      <c r="AC11" s="278"/>
      <c r="AD11" s="278"/>
      <c r="AE11" s="794"/>
      <c r="AF11" s="8"/>
      <c r="AG11" s="8"/>
      <c r="AH11" s="8"/>
      <c r="AI11" s="8"/>
      <c r="AJ11" s="8"/>
    </row>
    <row r="12" spans="1:36" customHeight="1" ht="13.5">
      <c r="A12" s="8"/>
      <c r="B12" s="772" t="s">
        <v>37</v>
      </c>
      <c r="C12" s="249">
        <v>293.84</v>
      </c>
      <c r="D12" s="20">
        <v>392.42</v>
      </c>
      <c r="E12" s="20">
        <v>567.45</v>
      </c>
      <c r="F12" s="20">
        <v>642.53</v>
      </c>
      <c r="G12" s="20">
        <v>666.29</v>
      </c>
      <c r="H12" s="20">
        <v>677.15</v>
      </c>
      <c r="I12" s="20">
        <v>707.09</v>
      </c>
      <c r="J12" s="20">
        <v>701.44</v>
      </c>
      <c r="K12" s="20">
        <v>868.69</v>
      </c>
      <c r="L12" s="20">
        <v>981.29</v>
      </c>
      <c r="M12" s="412"/>
      <c r="N12" s="74"/>
      <c r="O12" s="259">
        <v>280.5</v>
      </c>
      <c r="P12" s="115">
        <v>534.71</v>
      </c>
      <c r="Q12" s="115">
        <v>744.32</v>
      </c>
      <c r="R12" s="330">
        <v>981.29</v>
      </c>
      <c r="S12" s="240">
        <v>294.64</v>
      </c>
      <c r="T12" s="241">
        <v>580.87</v>
      </c>
      <c r="U12" s="241"/>
      <c r="V12" s="348"/>
      <c r="W12" s="10"/>
      <c r="X12" s="259">
        <v>280.5</v>
      </c>
      <c r="Y12" s="115">
        <v>254.21</v>
      </c>
      <c r="Z12" s="115">
        <v>209.61</v>
      </c>
      <c r="AA12" s="18">
        <v>236.97</v>
      </c>
      <c r="AB12" s="240">
        <v>294.64</v>
      </c>
      <c r="AC12" s="241">
        <v>286.23</v>
      </c>
      <c r="AD12" s="241"/>
      <c r="AE12" s="795"/>
      <c r="AF12" s="8"/>
      <c r="AG12" s="8"/>
      <c r="AH12" s="8"/>
      <c r="AI12" s="8"/>
      <c r="AJ12" s="8"/>
    </row>
    <row r="13" spans="1:36" customHeight="1" ht="13.5">
      <c r="A13" s="8"/>
      <c r="B13" s="772" t="s">
        <v>38</v>
      </c>
      <c r="C13" s="249"/>
      <c r="D13" s="20"/>
      <c r="E13" s="20"/>
      <c r="F13" s="20"/>
      <c r="G13" s="20"/>
      <c r="H13" s="20"/>
      <c r="I13" s="20"/>
      <c r="J13" s="20"/>
      <c r="K13" s="20">
        <v>698.41</v>
      </c>
      <c r="L13" s="20">
        <v>1113.98</v>
      </c>
      <c r="M13" s="412"/>
      <c r="N13" s="74"/>
      <c r="O13" s="259">
        <v>242.48</v>
      </c>
      <c r="P13" s="115">
        <v>573.85</v>
      </c>
      <c r="Q13" s="115">
        <v>716.67</v>
      </c>
      <c r="R13" s="330">
        <v>1113.98</v>
      </c>
      <c r="S13" s="240">
        <v>284.42</v>
      </c>
      <c r="T13" s="241">
        <v>507.12</v>
      </c>
      <c r="U13" s="241"/>
      <c r="V13" s="348"/>
      <c r="W13" s="10"/>
      <c r="X13" s="259">
        <v>242.48</v>
      </c>
      <c r="Y13" s="115">
        <v>331.38</v>
      </c>
      <c r="Z13" s="115">
        <v>188.67</v>
      </c>
      <c r="AA13" s="18">
        <v>242.48</v>
      </c>
      <c r="AB13" s="240">
        <v>284.42</v>
      </c>
      <c r="AC13" s="241">
        <v>507.12</v>
      </c>
      <c r="AD13" s="241"/>
      <c r="AE13" s="795"/>
      <c r="AF13" s="8"/>
      <c r="AG13" s="8"/>
      <c r="AH13" s="8"/>
      <c r="AI13" s="8"/>
      <c r="AJ13" s="8"/>
    </row>
    <row r="14" spans="1:36" customHeight="1" ht="13.5">
      <c r="A14" s="8"/>
      <c r="B14" s="772" t="s">
        <v>39</v>
      </c>
      <c r="C14" s="249">
        <v>2090.86</v>
      </c>
      <c r="D14" s="20">
        <v>1846.33</v>
      </c>
      <c r="E14" s="20">
        <v>1401.01</v>
      </c>
      <c r="F14" s="20">
        <v>829.45</v>
      </c>
      <c r="G14" s="20">
        <v>611.79</v>
      </c>
      <c r="H14" s="20">
        <v>626.84</v>
      </c>
      <c r="I14" s="20">
        <v>732.36</v>
      </c>
      <c r="J14" s="20">
        <v>902.65</v>
      </c>
      <c r="K14" s="20">
        <v>1029.36</v>
      </c>
      <c r="L14" s="20">
        <v>1051.1</v>
      </c>
      <c r="M14" s="412"/>
      <c r="N14" s="20"/>
      <c r="O14" s="354">
        <v>92.84</v>
      </c>
      <c r="P14" s="18">
        <v>424.1</v>
      </c>
      <c r="Q14" s="18">
        <v>714.51</v>
      </c>
      <c r="R14" s="412">
        <v>1051.1</v>
      </c>
      <c r="S14" s="340">
        <v>265.21</v>
      </c>
      <c r="T14" s="168">
        <v>464.55</v>
      </c>
      <c r="U14" s="168"/>
      <c r="V14" s="349"/>
      <c r="W14" s="20"/>
      <c r="X14" s="354">
        <v>92.84</v>
      </c>
      <c r="Y14" s="18">
        <v>331.27</v>
      </c>
      <c r="Z14" s="18">
        <v>290.41</v>
      </c>
      <c r="AA14" s="18">
        <v>336.59</v>
      </c>
      <c r="AB14" s="340">
        <v>265.21</v>
      </c>
      <c r="AC14" s="168">
        <v>199.34</v>
      </c>
      <c r="AD14" s="168"/>
      <c r="AE14" s="796"/>
      <c r="AF14" s="8"/>
      <c r="AG14" s="8"/>
      <c r="AH14" s="8"/>
      <c r="AI14" s="8"/>
      <c r="AJ14" s="8"/>
    </row>
    <row r="15" spans="1:36" customHeight="1" ht="13.5">
      <c r="A15" s="8"/>
      <c r="B15" s="772"/>
      <c r="C15" s="249"/>
      <c r="D15" s="20"/>
      <c r="E15" s="20"/>
      <c r="F15" s="20"/>
      <c r="G15" s="20"/>
      <c r="H15" s="20"/>
      <c r="I15" s="20"/>
      <c r="J15" s="20"/>
      <c r="K15" s="20"/>
      <c r="L15" s="20"/>
      <c r="M15" s="411"/>
      <c r="N15" s="18"/>
      <c r="O15" s="354"/>
      <c r="P15" s="18"/>
      <c r="Q15" s="18"/>
      <c r="R15" s="412"/>
      <c r="S15" s="340"/>
      <c r="T15" s="168"/>
      <c r="U15" s="168"/>
      <c r="V15" s="349"/>
      <c r="W15" s="20"/>
      <c r="X15" s="354"/>
      <c r="Y15" s="18"/>
      <c r="Z15" s="18"/>
      <c r="AA15" s="18"/>
      <c r="AB15" s="340"/>
      <c r="AC15" s="168"/>
      <c r="AD15" s="168"/>
      <c r="AE15" s="796"/>
      <c r="AF15" s="8"/>
      <c r="AG15" s="8"/>
      <c r="AH15" s="8"/>
      <c r="AI15" s="8"/>
      <c r="AJ15" s="8"/>
    </row>
    <row r="16" spans="1:36" customHeight="1" ht="13.5">
      <c r="A16" s="8"/>
      <c r="B16" s="772" t="s">
        <v>40</v>
      </c>
      <c r="C16" s="249">
        <v>7141.81</v>
      </c>
      <c r="D16" s="20">
        <v>8635.01</v>
      </c>
      <c r="E16" s="20">
        <v>9981.77</v>
      </c>
      <c r="F16" s="20">
        <v>10454.62</v>
      </c>
      <c r="G16" s="20">
        <v>10536.91</v>
      </c>
      <c r="H16" s="20">
        <v>10095.46</v>
      </c>
      <c r="I16" s="20">
        <v>11012.98</v>
      </c>
      <c r="J16" s="20">
        <v>12612.45</v>
      </c>
      <c r="K16" s="20">
        <v>13437.37</v>
      </c>
      <c r="L16" s="20">
        <v>13185.2</v>
      </c>
      <c r="M16" s="412"/>
      <c r="N16" s="18"/>
      <c r="O16" s="354">
        <v>13644.19</v>
      </c>
      <c r="P16" s="18">
        <v>13240.57</v>
      </c>
      <c r="Q16" s="18">
        <v>13146.05</v>
      </c>
      <c r="R16" s="412">
        <v>13185.2</v>
      </c>
      <c r="S16" s="340">
        <v>13104.6</v>
      </c>
      <c r="T16" s="168">
        <v>13533.64</v>
      </c>
      <c r="U16" s="168"/>
      <c r="V16" s="349"/>
      <c r="W16" s="20"/>
      <c r="X16" s="354">
        <v>13644.19</v>
      </c>
      <c r="Y16" s="18">
        <v>13240.57</v>
      </c>
      <c r="Z16" s="18">
        <v>13146.05</v>
      </c>
      <c r="AA16" s="18">
        <v>13185.2</v>
      </c>
      <c r="AB16" s="340">
        <v>13104.6</v>
      </c>
      <c r="AC16" s="168">
        <v>13533.64</v>
      </c>
      <c r="AD16" s="168"/>
      <c r="AE16" s="796"/>
      <c r="AF16" s="8"/>
      <c r="AG16" s="8"/>
      <c r="AH16" s="8"/>
      <c r="AI16" s="8"/>
      <c r="AJ16" s="8"/>
    </row>
    <row r="17" spans="1:36" customHeight="1" ht="13.5">
      <c r="A17" s="8"/>
      <c r="B17" s="772" t="s">
        <v>41</v>
      </c>
      <c r="C17" s="249">
        <v>5198.87</v>
      </c>
      <c r="D17" s="20">
        <v>5327.55</v>
      </c>
      <c r="E17" s="20">
        <v>5393.51</v>
      </c>
      <c r="F17" s="20">
        <v>5453.73</v>
      </c>
      <c r="G17" s="20">
        <v>5748.83</v>
      </c>
      <c r="H17" s="20">
        <v>6089.32</v>
      </c>
      <c r="I17" s="20">
        <v>6330.76</v>
      </c>
      <c r="J17" s="20">
        <v>6834.11</v>
      </c>
      <c r="K17" s="20">
        <v>7573.01</v>
      </c>
      <c r="L17" s="20">
        <v>7895.15</v>
      </c>
      <c r="M17" s="412"/>
      <c r="N17" s="18"/>
      <c r="O17" s="354">
        <v>7684.67</v>
      </c>
      <c r="P17" s="18">
        <v>7854.47</v>
      </c>
      <c r="Q17" s="18">
        <v>7809.34</v>
      </c>
      <c r="R17" s="412">
        <v>7895.15</v>
      </c>
      <c r="S17" s="340">
        <v>7970.39</v>
      </c>
      <c r="T17" s="168">
        <v>7993.67</v>
      </c>
      <c r="U17" s="168"/>
      <c r="V17" s="349"/>
      <c r="W17" s="20"/>
      <c r="X17" s="354">
        <v>7684.67</v>
      </c>
      <c r="Y17" s="18">
        <v>7854.47</v>
      </c>
      <c r="Z17" s="18">
        <v>7809.34</v>
      </c>
      <c r="AA17" s="18">
        <v>7895.15</v>
      </c>
      <c r="AB17" s="340">
        <v>7970.39</v>
      </c>
      <c r="AC17" s="168">
        <v>7993.67</v>
      </c>
      <c r="AD17" s="168"/>
      <c r="AE17" s="796"/>
      <c r="AF17" s="8"/>
      <c r="AG17" s="8"/>
      <c r="AH17" s="8"/>
      <c r="AI17" s="8"/>
      <c r="AJ17" s="8"/>
    </row>
    <row r="18" spans="1:36" customHeight="1" ht="13.5" s="71" customFormat="1">
      <c r="A18" s="13"/>
      <c r="B18" s="767" t="s">
        <v>42</v>
      </c>
      <c r="C18" s="354">
        <v>1069.05</v>
      </c>
      <c r="D18" s="18">
        <v>2133.51</v>
      </c>
      <c r="E18" s="18">
        <v>2848.44</v>
      </c>
      <c r="F18" s="18">
        <v>3387.29</v>
      </c>
      <c r="G18" s="18">
        <v>3305.44</v>
      </c>
      <c r="H18" s="18">
        <v>3268.34</v>
      </c>
      <c r="I18" s="18">
        <v>3282.73</v>
      </c>
      <c r="J18" s="18">
        <v>3707.42</v>
      </c>
      <c r="K18" s="18">
        <v>2755.31</v>
      </c>
      <c r="L18" s="18">
        <v>2806.14</v>
      </c>
      <c r="M18" s="412"/>
      <c r="N18" s="18"/>
      <c r="O18" s="354">
        <v>3175.05</v>
      </c>
      <c r="P18" s="18">
        <v>3130.16</v>
      </c>
      <c r="Q18" s="18">
        <v>2998.89</v>
      </c>
      <c r="R18" s="412">
        <v>2806.14</v>
      </c>
      <c r="S18" s="340">
        <v>2973.26</v>
      </c>
      <c r="T18" s="168">
        <v>3216.23</v>
      </c>
      <c r="U18" s="168"/>
      <c r="V18" s="349"/>
      <c r="W18" s="18"/>
      <c r="X18" s="354">
        <v>3175.05</v>
      </c>
      <c r="Y18" s="18">
        <v>3130.16</v>
      </c>
      <c r="Z18" s="18">
        <v>2998.89</v>
      </c>
      <c r="AA18" s="18">
        <v>2806.14</v>
      </c>
      <c r="AB18" s="340">
        <v>2973.26</v>
      </c>
      <c r="AC18" s="168">
        <v>3216.23</v>
      </c>
      <c r="AD18" s="168"/>
      <c r="AE18" s="796"/>
      <c r="AF18" s="13"/>
      <c r="AG18" s="13"/>
      <c r="AH18" s="13"/>
      <c r="AI18" s="13"/>
      <c r="AJ18" s="13"/>
    </row>
    <row r="19" spans="1:36" customHeight="1" ht="13.5" s="71" customFormat="1">
      <c r="A19" s="13"/>
      <c r="B19" s="773" t="s">
        <v>43</v>
      </c>
      <c r="C19" s="774">
        <v>851.83</v>
      </c>
      <c r="D19" s="775">
        <v>835.1</v>
      </c>
      <c r="E19" s="775">
        <v>934.31</v>
      </c>
      <c r="F19" s="775">
        <v>1023.56</v>
      </c>
      <c r="G19" s="775">
        <v>942.15</v>
      </c>
      <c r="H19" s="775">
        <v>836.34</v>
      </c>
      <c r="I19" s="775">
        <v>1066.7</v>
      </c>
      <c r="J19" s="775">
        <v>1164.77</v>
      </c>
      <c r="K19" s="775">
        <v>1520.23</v>
      </c>
      <c r="L19" s="775">
        <v>1249.11</v>
      </c>
      <c r="M19" s="776"/>
      <c r="N19" s="18"/>
      <c r="O19" s="774">
        <v>1422.44</v>
      </c>
      <c r="P19" s="775">
        <v>1129.04</v>
      </c>
      <c r="Q19" s="775">
        <v>1131.23</v>
      </c>
      <c r="R19" s="776">
        <v>1249.11</v>
      </c>
      <c r="S19" s="784">
        <v>1133.39</v>
      </c>
      <c r="T19" s="785">
        <v>1121.22</v>
      </c>
      <c r="U19" s="785"/>
      <c r="V19" s="786"/>
      <c r="W19" s="18"/>
      <c r="X19" s="1042">
        <v>1422.44</v>
      </c>
      <c r="Y19" s="775">
        <v>1129.04</v>
      </c>
      <c r="Z19" s="775">
        <v>1131.23</v>
      </c>
      <c r="AA19" s="775">
        <v>1249.11</v>
      </c>
      <c r="AB19" s="784">
        <v>1133.39</v>
      </c>
      <c r="AC19" s="785">
        <v>1121.22</v>
      </c>
      <c r="AD19" s="785"/>
      <c r="AE19" s="797"/>
      <c r="AF19" s="13"/>
      <c r="AG19" s="13"/>
      <c r="AH19" s="13"/>
      <c r="AI19" s="13"/>
      <c r="AJ19" s="13"/>
    </row>
    <row r="20" spans="1:36" customHeight="1" ht="13.5">
      <c r="A20" s="8"/>
      <c r="B20" s="8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8"/>
      <c r="Y20" s="10"/>
      <c r="Z20" s="10"/>
      <c r="AA20" s="8"/>
      <c r="AB20" s="8"/>
      <c r="AC20" s="10"/>
      <c r="AD20" s="10"/>
      <c r="AE20" s="789"/>
      <c r="AF20" s="8"/>
      <c r="AG20" s="8"/>
      <c r="AH20" s="8"/>
      <c r="AI20" s="8"/>
      <c r="AJ20" s="8"/>
    </row>
    <row r="21" spans="1:36" customHeight="1" ht="15.75" s="34" customFormat="1">
      <c r="A21" s="7"/>
      <c r="B21" s="777" t="s">
        <v>44</v>
      </c>
      <c r="C21" s="778">
        <v>2008</v>
      </c>
      <c r="D21" s="779">
        <v>2009</v>
      </c>
      <c r="E21" s="779">
        <v>2010</v>
      </c>
      <c r="F21" s="779">
        <v>2011</v>
      </c>
      <c r="G21" s="779">
        <v>2012</v>
      </c>
      <c r="H21" s="779">
        <v>2013</v>
      </c>
      <c r="I21" s="779">
        <v>2014</v>
      </c>
      <c r="J21" s="779">
        <v>2015</v>
      </c>
      <c r="K21" s="779">
        <v>2016</v>
      </c>
      <c r="L21" s="779">
        <v>2017</v>
      </c>
      <c r="M21" s="779"/>
      <c r="N21" s="7"/>
      <c r="O21" s="746" t="s">
        <v>16</v>
      </c>
      <c r="P21" s="747" t="s">
        <v>17</v>
      </c>
      <c r="Q21" s="747" t="s">
        <v>18</v>
      </c>
      <c r="R21" s="748" t="s">
        <v>19</v>
      </c>
      <c r="S21" s="746" t="s">
        <v>20</v>
      </c>
      <c r="T21" s="747" t="s">
        <v>21</v>
      </c>
      <c r="U21" s="747" t="s">
        <v>22</v>
      </c>
      <c r="V21" s="748" t="s">
        <v>23</v>
      </c>
      <c r="W21" s="7"/>
      <c r="X21" s="746" t="s">
        <v>16</v>
      </c>
      <c r="Y21" s="747" t="s">
        <v>24</v>
      </c>
      <c r="Z21" s="747" t="s">
        <v>25</v>
      </c>
      <c r="AA21" s="749" t="s">
        <v>26</v>
      </c>
      <c r="AB21" s="746" t="s">
        <v>20</v>
      </c>
      <c r="AC21" s="747" t="s">
        <v>27</v>
      </c>
      <c r="AD21" s="747" t="s">
        <v>28</v>
      </c>
      <c r="AE21" s="749" t="s">
        <v>29</v>
      </c>
      <c r="AF21" s="117"/>
      <c r="AG21" s="7"/>
      <c r="AH21" s="7"/>
      <c r="AI21" s="7"/>
      <c r="AJ21" s="7"/>
    </row>
    <row r="22" spans="1:36" customHeight="1" ht="13.5">
      <c r="A22" s="8"/>
      <c r="B22" s="787"/>
      <c r="C22" s="781"/>
      <c r="D22" s="782"/>
      <c r="E22" s="782"/>
      <c r="F22" s="782"/>
      <c r="G22" s="782"/>
      <c r="H22" s="782"/>
      <c r="I22" s="782"/>
      <c r="J22" s="782"/>
      <c r="K22" s="782"/>
      <c r="L22" s="782"/>
      <c r="M22" s="788"/>
      <c r="N22" s="13"/>
      <c r="O22" s="781"/>
      <c r="P22" s="782"/>
      <c r="Q22" s="782"/>
      <c r="R22" s="783"/>
      <c r="S22" s="781"/>
      <c r="T22" s="782"/>
      <c r="U22" s="782"/>
      <c r="V22" s="783"/>
      <c r="W22" s="8"/>
      <c r="X22" s="781"/>
      <c r="Y22" s="782"/>
      <c r="Z22" s="782"/>
      <c r="AA22" s="783"/>
      <c r="AB22" s="782"/>
      <c r="AC22" s="782"/>
      <c r="AD22" s="782"/>
      <c r="AE22" s="790"/>
      <c r="AF22" s="8"/>
      <c r="AG22" s="8"/>
      <c r="AH22" s="8"/>
      <c r="AI22" s="8"/>
      <c r="AJ22" s="8"/>
    </row>
    <row r="23" spans="1:36" customHeight="1" ht="13.5" s="72" customFormat="1">
      <c r="A23" s="16"/>
      <c r="B23" s="766" t="s">
        <v>45</v>
      </c>
      <c r="C23" s="413">
        <v>4400.24</v>
      </c>
      <c r="D23" s="17">
        <v>5575.55</v>
      </c>
      <c r="E23" s="17">
        <v>6676.35</v>
      </c>
      <c r="F23" s="17">
        <v>7482.78</v>
      </c>
      <c r="G23" s="17">
        <v>7986.61</v>
      </c>
      <c r="H23" s="17">
        <v>8564.78</v>
      </c>
      <c r="I23" s="17">
        <v>9035.74</v>
      </c>
      <c r="J23" s="17">
        <v>9637.26</v>
      </c>
      <c r="K23" s="17">
        <v>10407.61</v>
      </c>
      <c r="L23" s="17">
        <v>11007.16</v>
      </c>
      <c r="M23" s="414"/>
      <c r="N23" s="17"/>
      <c r="O23" s="413">
        <v>10409.61</v>
      </c>
      <c r="P23" s="17">
        <v>10428.01</v>
      </c>
      <c r="Q23" s="17">
        <v>10651.86</v>
      </c>
      <c r="R23" s="414">
        <v>11007.16</v>
      </c>
      <c r="S23" s="431">
        <v>11007.07</v>
      </c>
      <c r="T23" s="81">
        <v>11044.27</v>
      </c>
      <c r="U23" s="81"/>
      <c r="V23" s="297"/>
      <c r="W23" s="17"/>
      <c r="X23" s="413">
        <v>10409.61</v>
      </c>
      <c r="Y23" s="17">
        <v>10428.01</v>
      </c>
      <c r="Z23" s="17">
        <v>10651.86</v>
      </c>
      <c r="AA23" s="414">
        <v>11007.16</v>
      </c>
      <c r="AB23" s="431">
        <v>11007.07</v>
      </c>
      <c r="AC23" s="81">
        <v>11044.27</v>
      </c>
      <c r="AD23" s="81"/>
      <c r="AE23" s="798"/>
      <c r="AF23" s="16"/>
      <c r="AG23" s="16"/>
      <c r="AH23" s="16"/>
      <c r="AI23" s="16"/>
      <c r="AJ23" s="16"/>
    </row>
    <row r="24" spans="1:36" customHeight="1" ht="13.5" s="71" customFormat="1">
      <c r="A24" s="13"/>
      <c r="B24" s="767" t="s">
        <v>46</v>
      </c>
      <c r="C24" s="354">
        <v>2477.07</v>
      </c>
      <c r="D24" s="18">
        <v>2938.22</v>
      </c>
      <c r="E24" s="18">
        <v>3439.03</v>
      </c>
      <c r="F24" s="18">
        <v>3977.46</v>
      </c>
      <c r="G24" s="18">
        <v>4266.04</v>
      </c>
      <c r="H24" s="18">
        <v>4795.64</v>
      </c>
      <c r="I24" s="18">
        <v>4937.6</v>
      </c>
      <c r="J24" s="18">
        <v>5141.12</v>
      </c>
      <c r="K24" s="18">
        <v>5162.97</v>
      </c>
      <c r="L24" s="18">
        <v>5212.62</v>
      </c>
      <c r="M24" s="412"/>
      <c r="N24" s="18"/>
      <c r="O24" s="354">
        <v>5165.47</v>
      </c>
      <c r="P24" s="18">
        <v>5183.87</v>
      </c>
      <c r="Q24" s="18">
        <v>5208.62</v>
      </c>
      <c r="R24" s="412">
        <v>5212.62</v>
      </c>
      <c r="S24" s="343">
        <v>5212.62</v>
      </c>
      <c r="T24" s="82">
        <v>5249.82</v>
      </c>
      <c r="U24" s="82"/>
      <c r="V24" s="298"/>
      <c r="W24" s="18"/>
      <c r="X24" s="354">
        <v>5165.47</v>
      </c>
      <c r="Y24" s="18">
        <v>5183.87</v>
      </c>
      <c r="Z24" s="18">
        <v>5208.62</v>
      </c>
      <c r="AA24" s="412">
        <v>5212.62</v>
      </c>
      <c r="AB24" s="343">
        <v>5212.62</v>
      </c>
      <c r="AC24" s="82">
        <v>5249.82</v>
      </c>
      <c r="AD24" s="82"/>
      <c r="AE24" s="607"/>
      <c r="AF24" s="13"/>
      <c r="AG24" s="13"/>
      <c r="AH24" s="13"/>
      <c r="AI24" s="13"/>
      <c r="AJ24" s="13"/>
    </row>
    <row r="25" spans="1:36" customHeight="1" ht="13.5" s="71" customFormat="1">
      <c r="A25" s="13"/>
      <c r="B25" s="767" t="s">
        <v>47</v>
      </c>
      <c r="C25" s="354">
        <v>1923.18</v>
      </c>
      <c r="D25" s="18">
        <v>2623.53</v>
      </c>
      <c r="E25" s="18">
        <v>3223.53</v>
      </c>
      <c r="F25" s="18">
        <v>3421.53</v>
      </c>
      <c r="G25" s="18">
        <v>3636.78</v>
      </c>
      <c r="H25" s="18">
        <v>3685.34</v>
      </c>
      <c r="I25" s="18">
        <v>4014.34</v>
      </c>
      <c r="J25" s="18">
        <v>4412.34</v>
      </c>
      <c r="K25" s="18">
        <v>5040.84</v>
      </c>
      <c r="L25" s="18">
        <v>5463.84</v>
      </c>
      <c r="M25" s="412"/>
      <c r="N25" s="18"/>
      <c r="O25" s="354">
        <v>5040.34</v>
      </c>
      <c r="P25" s="18">
        <v>5040.34</v>
      </c>
      <c r="Q25" s="18">
        <v>5239.44</v>
      </c>
      <c r="R25" s="412">
        <v>5463.84</v>
      </c>
      <c r="S25" s="343">
        <v>5463.75</v>
      </c>
      <c r="T25" s="82">
        <v>5463.75</v>
      </c>
      <c r="U25" s="82"/>
      <c r="V25" s="298"/>
      <c r="W25" s="18"/>
      <c r="X25" s="354">
        <v>5040.34</v>
      </c>
      <c r="Y25" s="18">
        <v>5040.34</v>
      </c>
      <c r="Z25" s="18">
        <v>5239.44</v>
      </c>
      <c r="AA25" s="412">
        <v>5463.84</v>
      </c>
      <c r="AB25" s="343">
        <v>5463.75</v>
      </c>
      <c r="AC25" s="82">
        <v>5463.75</v>
      </c>
      <c r="AD25" s="82"/>
      <c r="AE25" s="607"/>
      <c r="AF25" s="13"/>
      <c r="AG25" s="13"/>
      <c r="AH25" s="13"/>
      <c r="AI25" s="13"/>
      <c r="AJ25" s="13"/>
    </row>
    <row r="26" spans="1:36" customHeight="1" ht="13.5" s="71" customFormat="1">
      <c r="A26" s="13"/>
      <c r="B26" s="767" t="s">
        <v>48</v>
      </c>
      <c r="C26" s="383"/>
      <c r="D26" s="19">
        <v>13.8</v>
      </c>
      <c r="E26" s="19">
        <v>13.8</v>
      </c>
      <c r="F26" s="18">
        <v>83.8</v>
      </c>
      <c r="G26" s="18">
        <v>83.8</v>
      </c>
      <c r="H26" s="18">
        <v>83.8</v>
      </c>
      <c r="I26" s="18">
        <v>83.8</v>
      </c>
      <c r="J26" s="18">
        <v>83.8</v>
      </c>
      <c r="K26" s="18">
        <v>203.8</v>
      </c>
      <c r="L26" s="18">
        <v>330.7</v>
      </c>
      <c r="M26" s="412"/>
      <c r="N26" s="18"/>
      <c r="O26" s="383">
        <v>203.8</v>
      </c>
      <c r="P26" s="19">
        <v>203.8</v>
      </c>
      <c r="Q26" s="19">
        <v>203.8</v>
      </c>
      <c r="R26" s="412">
        <v>330.7</v>
      </c>
      <c r="S26" s="371">
        <v>330.7</v>
      </c>
      <c r="T26" s="83">
        <v>330.7</v>
      </c>
      <c r="U26" s="83"/>
      <c r="V26" s="294"/>
      <c r="W26" s="18"/>
      <c r="X26" s="383">
        <v>203.8</v>
      </c>
      <c r="Y26" s="19">
        <v>203.8</v>
      </c>
      <c r="Z26" s="19">
        <v>203.8</v>
      </c>
      <c r="AA26" s="412">
        <v>330.7</v>
      </c>
      <c r="AB26" s="371">
        <v>330.7</v>
      </c>
      <c r="AC26" s="83">
        <v>330.7</v>
      </c>
      <c r="AD26" s="83"/>
      <c r="AE26" s="799"/>
      <c r="AF26" s="13"/>
      <c r="AG26" s="13"/>
      <c r="AH26" s="13"/>
      <c r="AI26" s="13"/>
      <c r="AJ26" s="13"/>
    </row>
    <row r="27" spans="1:36" customHeight="1" ht="13.5">
      <c r="A27" s="8"/>
      <c r="B27" s="768"/>
      <c r="C27" s="249"/>
      <c r="D27" s="20"/>
      <c r="E27" s="20"/>
      <c r="F27" s="17"/>
      <c r="G27" s="17"/>
      <c r="H27" s="17"/>
      <c r="I27" s="17"/>
      <c r="J27" s="17"/>
      <c r="K27" s="17"/>
      <c r="L27" s="17"/>
      <c r="M27" s="411"/>
      <c r="N27" s="20"/>
      <c r="O27" s="354"/>
      <c r="P27" s="18"/>
      <c r="Q27" s="18"/>
      <c r="R27" s="411"/>
      <c r="S27" s="343"/>
      <c r="T27" s="82"/>
      <c r="U27" s="82"/>
      <c r="V27" s="298"/>
      <c r="W27" s="20"/>
      <c r="X27" s="354"/>
      <c r="Y27" s="18"/>
      <c r="Z27" s="18"/>
      <c r="AA27" s="411"/>
      <c r="AB27" s="82"/>
      <c r="AC27" s="82"/>
      <c r="AD27" s="82"/>
      <c r="AE27" s="607"/>
      <c r="AF27" s="8"/>
      <c r="AG27" s="8"/>
      <c r="AH27" s="8"/>
      <c r="AI27" s="8"/>
      <c r="AJ27" s="8"/>
    </row>
    <row r="28" spans="1:36" customHeight="1" ht="13.5" s="76" customFormat="1">
      <c r="A28" s="21"/>
      <c r="B28" s="769" t="s">
        <v>49</v>
      </c>
      <c r="C28" s="415">
        <v>7806.72</v>
      </c>
      <c r="D28" s="22">
        <v>10907.09</v>
      </c>
      <c r="E28" s="22">
        <v>14351.9</v>
      </c>
      <c r="F28" s="17">
        <v>16800.48</v>
      </c>
      <c r="G28" s="17">
        <v>18444.76</v>
      </c>
      <c r="H28" s="17">
        <v>19186.53</v>
      </c>
      <c r="I28" s="17">
        <v>19762.95</v>
      </c>
      <c r="J28" s="17">
        <v>21388.16</v>
      </c>
      <c r="K28" s="17">
        <v>24472.71</v>
      </c>
      <c r="L28" s="17">
        <v>27621.04</v>
      </c>
      <c r="M28" s="414"/>
      <c r="N28" s="22"/>
      <c r="O28" s="413">
        <v>7718.82</v>
      </c>
      <c r="P28" s="17">
        <v>14546.32</v>
      </c>
      <c r="Q28" s="17">
        <v>19816.86</v>
      </c>
      <c r="R28" s="414">
        <v>27621.04</v>
      </c>
      <c r="S28" s="431">
        <v>8762.54</v>
      </c>
      <c r="T28" s="81">
        <v>15451.48</v>
      </c>
      <c r="U28" s="81"/>
      <c r="V28" s="297"/>
      <c r="W28" s="22"/>
      <c r="X28" s="413">
        <v>7718.82</v>
      </c>
      <c r="Y28" s="17">
        <v>6827.5</v>
      </c>
      <c r="Z28" s="17">
        <v>5270.55</v>
      </c>
      <c r="AA28" s="414">
        <v>7804.18</v>
      </c>
      <c r="AB28" s="431">
        <v>8762.54</v>
      </c>
      <c r="AC28" s="81">
        <v>6688.95</v>
      </c>
      <c r="AD28" s="81"/>
      <c r="AE28" s="798"/>
      <c r="AF28" s="21"/>
      <c r="AG28" s="21"/>
      <c r="AH28" s="21"/>
      <c r="AI28" s="21"/>
      <c r="AJ28" s="21"/>
    </row>
    <row r="29" spans="1:36" customHeight="1" ht="13.5">
      <c r="A29" s="8"/>
      <c r="B29" s="768" t="s">
        <v>46</v>
      </c>
      <c r="C29" s="249">
        <v>3900.04</v>
      </c>
      <c r="D29" s="20">
        <v>4975.35</v>
      </c>
      <c r="E29" s="20">
        <v>6631.63</v>
      </c>
      <c r="F29" s="18">
        <v>7300.52</v>
      </c>
      <c r="G29" s="18">
        <v>8276.75</v>
      </c>
      <c r="H29" s="18">
        <v>9187.38</v>
      </c>
      <c r="I29" s="18">
        <v>9323.23</v>
      </c>
      <c r="J29" s="18">
        <v>10062.36</v>
      </c>
      <c r="K29" s="18">
        <v>11230.34</v>
      </c>
      <c r="L29" s="18">
        <v>11668.9</v>
      </c>
      <c r="M29" s="412"/>
      <c r="N29" s="20"/>
      <c r="O29" s="354">
        <v>3383.01</v>
      </c>
      <c r="P29" s="18">
        <v>6041.2</v>
      </c>
      <c r="Q29" s="18">
        <v>8514.23</v>
      </c>
      <c r="R29" s="412">
        <v>11668.9</v>
      </c>
      <c r="S29" s="343">
        <v>3910.34</v>
      </c>
      <c r="T29" s="82">
        <v>6340.76</v>
      </c>
      <c r="U29" s="82"/>
      <c r="V29" s="298"/>
      <c r="W29" s="20"/>
      <c r="X29" s="354">
        <v>3383.01</v>
      </c>
      <c r="Y29" s="18">
        <v>2658.19</v>
      </c>
      <c r="Z29" s="18">
        <v>2473.04</v>
      </c>
      <c r="AA29" s="412">
        <v>3154.67</v>
      </c>
      <c r="AB29" s="343">
        <v>3910.34</v>
      </c>
      <c r="AC29" s="82">
        <v>2430.42</v>
      </c>
      <c r="AD29" s="82"/>
      <c r="AE29" s="607"/>
      <c r="AF29" s="8"/>
      <c r="AG29" s="8"/>
      <c r="AH29" s="8"/>
      <c r="AI29" s="8"/>
      <c r="AJ29" s="8"/>
    </row>
    <row r="30" spans="1:36" customHeight="1" ht="13.5">
      <c r="A30" s="8"/>
      <c r="B30" s="768" t="s">
        <v>47</v>
      </c>
      <c r="C30" s="249">
        <v>3906.68</v>
      </c>
      <c r="D30" s="20">
        <v>5905.49</v>
      </c>
      <c r="E30" s="20">
        <v>7689.48</v>
      </c>
      <c r="F30" s="18">
        <v>9330.33</v>
      </c>
      <c r="G30" s="18">
        <v>9936.74</v>
      </c>
      <c r="H30" s="18">
        <v>9769.35</v>
      </c>
      <c r="I30" s="18">
        <v>10203.79</v>
      </c>
      <c r="J30" s="18">
        <v>11103.44</v>
      </c>
      <c r="K30" s="18">
        <v>12576.21</v>
      </c>
      <c r="L30" s="18">
        <v>15090.89</v>
      </c>
      <c r="M30" s="412"/>
      <c r="N30" s="20"/>
      <c r="O30" s="354">
        <v>4188.75</v>
      </c>
      <c r="P30" s="18">
        <v>8190.76</v>
      </c>
      <c r="Q30" s="18">
        <v>10739.02</v>
      </c>
      <c r="R30" s="412">
        <v>15090.89</v>
      </c>
      <c r="S30" s="343">
        <v>4693.52</v>
      </c>
      <c r="T30" s="82">
        <v>8690.33</v>
      </c>
      <c r="U30" s="82"/>
      <c r="V30" s="298"/>
      <c r="W30" s="20"/>
      <c r="X30" s="354">
        <v>4188.75</v>
      </c>
      <c r="Y30" s="18">
        <v>4002.01</v>
      </c>
      <c r="Z30" s="18">
        <v>2548.26</v>
      </c>
      <c r="AA30" s="412">
        <v>4351.87</v>
      </c>
      <c r="AB30" s="343">
        <v>4693.52</v>
      </c>
      <c r="AC30" s="82">
        <v>3996.81</v>
      </c>
      <c r="AD30" s="82"/>
      <c r="AE30" s="607"/>
      <c r="AF30" s="8"/>
      <c r="AG30" s="8"/>
      <c r="AH30" s="8"/>
      <c r="AI30" s="8"/>
      <c r="AJ30" s="8"/>
    </row>
    <row r="31" spans="1:36" customHeight="1" ht="13.5">
      <c r="A31" s="8"/>
      <c r="B31" s="768" t="s">
        <v>48</v>
      </c>
      <c r="C31" s="416"/>
      <c r="D31" s="24">
        <v>26.25</v>
      </c>
      <c r="E31" s="24">
        <v>30.78</v>
      </c>
      <c r="F31" s="18">
        <v>169.63</v>
      </c>
      <c r="G31" s="18">
        <v>231.26</v>
      </c>
      <c r="H31" s="18">
        <v>229.8</v>
      </c>
      <c r="I31" s="18">
        <v>235.93</v>
      </c>
      <c r="J31" s="18">
        <v>222.35</v>
      </c>
      <c r="K31" s="18">
        <v>666.17</v>
      </c>
      <c r="L31" s="18">
        <v>861.25</v>
      </c>
      <c r="M31" s="412"/>
      <c r="N31" s="23"/>
      <c r="O31" s="383">
        <v>147.07</v>
      </c>
      <c r="P31" s="19">
        <v>314.36</v>
      </c>
      <c r="Q31" s="19">
        <v>563.61</v>
      </c>
      <c r="R31" s="412">
        <v>861.25</v>
      </c>
      <c r="S31" s="371">
        <v>158.67</v>
      </c>
      <c r="T31" s="83">
        <v>420.39</v>
      </c>
      <c r="U31" s="83"/>
      <c r="V31" s="294"/>
      <c r="W31" s="20"/>
      <c r="X31" s="383">
        <v>147.07</v>
      </c>
      <c r="Y31" s="19">
        <v>167.3</v>
      </c>
      <c r="Z31" s="19">
        <v>249.25</v>
      </c>
      <c r="AA31" s="412">
        <v>297.64</v>
      </c>
      <c r="AB31" s="371">
        <v>158.67</v>
      </c>
      <c r="AC31" s="83">
        <v>261.72</v>
      </c>
      <c r="AD31" s="83"/>
      <c r="AE31" s="799"/>
      <c r="AF31" s="8"/>
      <c r="AG31" s="8"/>
      <c r="AH31" s="8"/>
      <c r="AI31" s="8"/>
      <c r="AJ31" s="8"/>
    </row>
    <row r="32" spans="1:36" customHeight="1" ht="13.5">
      <c r="A32" s="8"/>
      <c r="B32" s="768"/>
      <c r="C32" s="249"/>
      <c r="D32" s="20"/>
      <c r="E32" s="20"/>
      <c r="F32" s="17"/>
      <c r="G32" s="17"/>
      <c r="H32" s="17"/>
      <c r="I32" s="17"/>
      <c r="J32" s="17"/>
      <c r="K32" s="17"/>
      <c r="L32" s="17"/>
      <c r="M32" s="411"/>
      <c r="N32" s="20"/>
      <c r="O32" s="354"/>
      <c r="P32" s="18"/>
      <c r="Q32" s="18"/>
      <c r="R32" s="411"/>
      <c r="S32" s="343"/>
      <c r="T32" s="82"/>
      <c r="U32" s="82"/>
      <c r="V32" s="298"/>
      <c r="W32" s="20"/>
      <c r="X32" s="354"/>
      <c r="Y32" s="18"/>
      <c r="Z32" s="18"/>
      <c r="AA32" s="411"/>
      <c r="AB32" s="343"/>
      <c r="AC32" s="82"/>
      <c r="AD32" s="82"/>
      <c r="AE32" s="607"/>
      <c r="AF32" s="8"/>
      <c r="AG32" s="8"/>
      <c r="AH32" s="8"/>
      <c r="AI32" s="8"/>
      <c r="AJ32" s="8"/>
    </row>
    <row r="33" spans="1:36" customHeight="1" ht="13.5" s="77" customFormat="1">
      <c r="A33" s="25"/>
      <c r="B33" s="770" t="s">
        <v>50</v>
      </c>
      <c r="C33" s="417">
        <v>0.3</v>
      </c>
      <c r="D33" s="25">
        <v>0.29</v>
      </c>
      <c r="E33" s="25">
        <v>0.29</v>
      </c>
      <c r="F33" s="61">
        <v>0.29</v>
      </c>
      <c r="G33" s="61">
        <v>0.29</v>
      </c>
      <c r="H33" s="61">
        <v>0.3</v>
      </c>
      <c r="I33" s="61">
        <v>0.3</v>
      </c>
      <c r="J33" s="61">
        <v>0.29</v>
      </c>
      <c r="K33" s="61">
        <v>0.3</v>
      </c>
      <c r="L33" s="61">
        <v>0.31</v>
      </c>
      <c r="M33" s="418"/>
      <c r="N33" s="25"/>
      <c r="O33" s="426">
        <v>0.36</v>
      </c>
      <c r="P33" s="26">
        <v>0.34</v>
      </c>
      <c r="Q33" s="26">
        <v>0.3</v>
      </c>
      <c r="R33" s="418">
        <v>0.31</v>
      </c>
      <c r="S33" s="432">
        <v>0.38</v>
      </c>
      <c r="T33" s="84">
        <v>0.34</v>
      </c>
      <c r="U33" s="84"/>
      <c r="V33" s="299"/>
      <c r="W33" s="25"/>
      <c r="X33" s="426">
        <v>0.36</v>
      </c>
      <c r="Y33" s="26">
        <v>0.31</v>
      </c>
      <c r="Z33" s="26">
        <v>0.23</v>
      </c>
      <c r="AA33" s="418">
        <v>0.34</v>
      </c>
      <c r="AB33" s="432">
        <v>0.38</v>
      </c>
      <c r="AC33" s="84">
        <v>0.29</v>
      </c>
      <c r="AD33" s="84"/>
      <c r="AE33" s="800"/>
      <c r="AF33" s="25"/>
      <c r="AG33" s="25"/>
      <c r="AH33" s="25"/>
      <c r="AI33" s="25"/>
      <c r="AJ33" s="25"/>
    </row>
    <row r="34" spans="1:36" customHeight="1" ht="13.5">
      <c r="A34" s="8"/>
      <c r="B34" s="768" t="s">
        <v>46</v>
      </c>
      <c r="C34" s="419">
        <v>0.26</v>
      </c>
      <c r="D34" s="27">
        <v>0.26</v>
      </c>
      <c r="E34" s="27">
        <v>0.27</v>
      </c>
      <c r="F34" s="62">
        <v>0.25</v>
      </c>
      <c r="G34" s="62">
        <v>0.26</v>
      </c>
      <c r="H34" s="62">
        <v>0.28</v>
      </c>
      <c r="I34" s="62">
        <v>0.27</v>
      </c>
      <c r="J34" s="62">
        <v>0.26</v>
      </c>
      <c r="K34" s="62">
        <v>0.26</v>
      </c>
      <c r="L34" s="62">
        <v>0.27</v>
      </c>
      <c r="M34" s="420"/>
      <c r="N34" s="27"/>
      <c r="O34" s="427">
        <v>0.32</v>
      </c>
      <c r="P34" s="28">
        <v>0.28</v>
      </c>
      <c r="Q34" s="28">
        <v>0.26</v>
      </c>
      <c r="R34" s="420">
        <v>0.27</v>
      </c>
      <c r="S34" s="433">
        <v>0.36</v>
      </c>
      <c r="T34" s="85">
        <v>0.29</v>
      </c>
      <c r="U34" s="85"/>
      <c r="V34" s="300"/>
      <c r="W34" s="27"/>
      <c r="X34" s="427">
        <v>0.32</v>
      </c>
      <c r="Y34" s="28">
        <v>0.25</v>
      </c>
      <c r="Z34" s="28">
        <v>0.22</v>
      </c>
      <c r="AA34" s="420">
        <v>0.28</v>
      </c>
      <c r="AB34" s="433">
        <v>0.36</v>
      </c>
      <c r="AC34" s="85">
        <v>0.22</v>
      </c>
      <c r="AD34" s="85"/>
      <c r="AE34" s="801"/>
      <c r="AF34" s="8"/>
      <c r="AG34" s="8"/>
      <c r="AH34" s="8"/>
      <c r="AI34" s="8"/>
      <c r="AJ34" s="8"/>
    </row>
    <row r="35" spans="1:36" customHeight="1" ht="13.5">
      <c r="A35" s="8"/>
      <c r="B35" s="768" t="s">
        <v>47</v>
      </c>
      <c r="C35" s="419">
        <v>0.34</v>
      </c>
      <c r="D35" s="27">
        <v>0.32</v>
      </c>
      <c r="E35" s="27">
        <v>0.32</v>
      </c>
      <c r="F35" s="62">
        <v>0.33</v>
      </c>
      <c r="G35" s="62">
        <v>0.33</v>
      </c>
      <c r="H35" s="62">
        <v>0.32</v>
      </c>
      <c r="I35" s="62">
        <v>0.33</v>
      </c>
      <c r="J35" s="62">
        <v>0.32</v>
      </c>
      <c r="K35" s="62">
        <v>0.33</v>
      </c>
      <c r="L35" s="62">
        <v>0.35</v>
      </c>
      <c r="M35" s="420"/>
      <c r="N35" s="27"/>
      <c r="O35" s="427">
        <v>0.41</v>
      </c>
      <c r="P35" s="28">
        <v>0.39</v>
      </c>
      <c r="Q35" s="28">
        <v>0.34</v>
      </c>
      <c r="R35" s="420">
        <v>0.35</v>
      </c>
      <c r="S35" s="433">
        <v>0.41</v>
      </c>
      <c r="T35" s="85">
        <v>0.38</v>
      </c>
      <c r="U35" s="85"/>
      <c r="V35" s="300"/>
      <c r="W35" s="27"/>
      <c r="X35" s="427">
        <v>0.41</v>
      </c>
      <c r="Y35" s="28">
        <v>0.38</v>
      </c>
      <c r="Z35" s="28">
        <v>0.23</v>
      </c>
      <c r="AA35" s="420">
        <v>0.38</v>
      </c>
      <c r="AB35" s="433">
        <v>0.41</v>
      </c>
      <c r="AC35" s="85">
        <v>0.35</v>
      </c>
      <c r="AD35" s="85"/>
      <c r="AE35" s="801"/>
      <c r="AF35" s="8"/>
      <c r="AG35" s="8"/>
      <c r="AH35" s="8"/>
      <c r="AI35" s="8"/>
      <c r="AJ35" s="8"/>
    </row>
    <row r="36" spans="1:36" customHeight="1" ht="13.5">
      <c r="A36" s="8"/>
      <c r="B36" s="768" t="s">
        <v>48</v>
      </c>
      <c r="C36" s="421"/>
      <c r="D36" s="30">
        <v>0.22</v>
      </c>
      <c r="E36" s="30">
        <v>0.26</v>
      </c>
      <c r="F36" s="62">
        <v>0.35</v>
      </c>
      <c r="G36" s="62">
        <v>0.31</v>
      </c>
      <c r="H36" s="62">
        <v>0.31</v>
      </c>
      <c r="I36" s="62">
        <v>0.32</v>
      </c>
      <c r="J36" s="62">
        <v>0.3</v>
      </c>
      <c r="K36" s="62">
        <v>0.35</v>
      </c>
      <c r="L36" s="62">
        <v>0.43</v>
      </c>
      <c r="M36" s="422"/>
      <c r="N36" s="29"/>
      <c r="O36" s="428">
        <v>0.33</v>
      </c>
      <c r="P36" s="31">
        <v>0.36</v>
      </c>
      <c r="Q36" s="31">
        <v>0.42</v>
      </c>
      <c r="R36" s="422">
        <v>0.43</v>
      </c>
      <c r="S36" s="434">
        <v>0.24</v>
      </c>
      <c r="T36" s="86">
        <v>0.3</v>
      </c>
      <c r="U36" s="86"/>
      <c r="V36" s="301"/>
      <c r="W36" s="27"/>
      <c r="X36" s="428">
        <v>0.33</v>
      </c>
      <c r="Y36" s="31">
        <v>0.38</v>
      </c>
      <c r="Z36" s="31">
        <v>0.55</v>
      </c>
      <c r="AA36" s="422">
        <v>0.47</v>
      </c>
      <c r="AB36" s="434">
        <v>0.24</v>
      </c>
      <c r="AC36" s="86">
        <v>0.35</v>
      </c>
      <c r="AD36" s="86"/>
      <c r="AE36" s="670"/>
      <c r="AF36" s="8"/>
      <c r="AG36" s="8"/>
      <c r="AH36" s="8"/>
      <c r="AI36" s="8"/>
      <c r="AJ36" s="8"/>
    </row>
    <row r="37" spans="1:36" customHeight="1" ht="13.5">
      <c r="A37" s="8"/>
      <c r="B37" s="768"/>
      <c r="C37" s="421"/>
      <c r="D37" s="30"/>
      <c r="E37" s="30"/>
      <c r="F37" s="62"/>
      <c r="G37" s="62"/>
      <c r="H37" s="62"/>
      <c r="I37" s="62"/>
      <c r="J37" s="62"/>
      <c r="K37" s="62"/>
      <c r="L37" s="62"/>
      <c r="M37" s="422"/>
      <c r="N37" s="29"/>
      <c r="O37" s="428"/>
      <c r="P37" s="31"/>
      <c r="Q37" s="31"/>
      <c r="R37" s="422"/>
      <c r="S37" s="434"/>
      <c r="T37" s="86"/>
      <c r="U37" s="86"/>
      <c r="V37" s="302"/>
      <c r="W37" s="27"/>
      <c r="X37" s="428"/>
      <c r="Y37" s="31"/>
      <c r="Z37" s="31"/>
      <c r="AA37" s="422"/>
      <c r="AB37" s="434"/>
      <c r="AC37" s="86"/>
      <c r="AD37" s="86"/>
      <c r="AE37" s="667"/>
      <c r="AF37" s="8"/>
      <c r="AG37" s="8"/>
      <c r="AH37" s="8"/>
      <c r="AI37" s="8"/>
      <c r="AJ37" s="8"/>
    </row>
    <row r="38" spans="1:36" customHeight="1" ht="13.5" s="36" customFormat="1">
      <c r="A38" s="11"/>
      <c r="B38" s="569" t="s">
        <v>51</v>
      </c>
      <c r="C38" s="423">
        <v>65.85</v>
      </c>
      <c r="D38" s="12">
        <v>58.75</v>
      </c>
      <c r="E38" s="12">
        <v>58.39</v>
      </c>
      <c r="F38" s="257">
        <v>57.68</v>
      </c>
      <c r="G38" s="257">
        <v>63.48</v>
      </c>
      <c r="H38" s="257">
        <v>62.59</v>
      </c>
      <c r="I38" s="257">
        <v>58.94</v>
      </c>
      <c r="J38" s="257">
        <v>63.95</v>
      </c>
      <c r="K38" s="257">
        <v>60.51</v>
      </c>
      <c r="L38" s="257">
        <v>59.17</v>
      </c>
      <c r="M38" s="406"/>
      <c r="N38" s="12"/>
      <c r="O38" s="429">
        <v>60.49</v>
      </c>
      <c r="P38" s="50">
        <v>59.89</v>
      </c>
      <c r="Q38" s="50">
        <v>60.6</v>
      </c>
      <c r="R38" s="406">
        <v>59.17</v>
      </c>
      <c r="S38" s="341">
        <v>54.21</v>
      </c>
      <c r="T38" s="256">
        <v>53.5</v>
      </c>
      <c r="U38" s="256"/>
      <c r="V38" s="303"/>
      <c r="W38" s="12"/>
      <c r="X38" s="429">
        <v>60.49</v>
      </c>
      <c r="Y38" s="50">
        <v>59.2</v>
      </c>
      <c r="Z38" s="50">
        <v>62.57</v>
      </c>
      <c r="AA38" s="406">
        <v>55.54</v>
      </c>
      <c r="AB38" s="341">
        <v>54.21</v>
      </c>
      <c r="AC38" s="256">
        <v>52.07</v>
      </c>
      <c r="AD38" s="256"/>
      <c r="AE38" s="802"/>
      <c r="AF38" s="11"/>
      <c r="AG38" s="11"/>
      <c r="AH38" s="11"/>
      <c r="AI38" s="11"/>
      <c r="AJ38" s="11"/>
    </row>
    <row r="39" spans="1:36" customHeight="1" ht="13.5">
      <c r="A39" s="8"/>
      <c r="B39" s="768" t="s">
        <v>52</v>
      </c>
      <c r="C39" s="250">
        <v>97.96</v>
      </c>
      <c r="D39" s="10">
        <v>87.2</v>
      </c>
      <c r="E39" s="10">
        <v>84.17</v>
      </c>
      <c r="F39" s="268">
        <v>87.99</v>
      </c>
      <c r="G39" s="268">
        <v>94.23</v>
      </c>
      <c r="H39" s="268">
        <v>89.26</v>
      </c>
      <c r="I39" s="268">
        <v>80.26</v>
      </c>
      <c r="J39" s="268">
        <v>83</v>
      </c>
      <c r="K39" s="268">
        <v>81.47</v>
      </c>
      <c r="L39" s="268">
        <v>81.02</v>
      </c>
      <c r="M39" s="410"/>
      <c r="N39" s="10"/>
      <c r="O39" s="430">
        <v>80.41</v>
      </c>
      <c r="P39" s="15">
        <v>82.61</v>
      </c>
      <c r="Q39" s="15">
        <v>82.65</v>
      </c>
      <c r="R39" s="410">
        <v>81.02</v>
      </c>
      <c r="S39" s="342">
        <v>77.78</v>
      </c>
      <c r="T39" s="87">
        <v>77.65</v>
      </c>
      <c r="U39" s="87"/>
      <c r="V39" s="304"/>
      <c r="W39" s="10"/>
      <c r="X39" s="430">
        <v>80.41</v>
      </c>
      <c r="Y39" s="15">
        <v>85.41</v>
      </c>
      <c r="Z39" s="15">
        <v>86.36</v>
      </c>
      <c r="AA39" s="410">
        <v>76.63</v>
      </c>
      <c r="AB39" s="342">
        <v>77.78</v>
      </c>
      <c r="AC39" s="87">
        <v>77.44</v>
      </c>
      <c r="AD39" s="87"/>
      <c r="AE39" s="803"/>
      <c r="AF39" s="8"/>
      <c r="AG39" s="8"/>
      <c r="AH39" s="8"/>
      <c r="AI39" s="8"/>
      <c r="AJ39" s="8"/>
    </row>
    <row r="40" spans="1:36" customHeight="1" ht="13.5">
      <c r="A40" s="8"/>
      <c r="B40" s="768" t="s">
        <v>53</v>
      </c>
      <c r="C40" s="250">
        <v>33.15</v>
      </c>
      <c r="D40" s="10">
        <v>34.65</v>
      </c>
      <c r="E40" s="10">
        <v>34.25</v>
      </c>
      <c r="F40" s="268">
        <v>32.83</v>
      </c>
      <c r="G40" s="268">
        <v>47.13</v>
      </c>
      <c r="H40" s="268">
        <v>48.41</v>
      </c>
      <c r="I40" s="268">
        <v>50.83</v>
      </c>
      <c r="J40" s="268">
        <v>51.02</v>
      </c>
      <c r="K40" s="268">
        <v>46.44</v>
      </c>
      <c r="L40" s="268">
        <v>46.43</v>
      </c>
      <c r="M40" s="410"/>
      <c r="N40" s="10"/>
      <c r="O40" s="430">
        <v>47.48</v>
      </c>
      <c r="P40" s="15">
        <v>46.48</v>
      </c>
      <c r="Q40" s="15">
        <v>47.12</v>
      </c>
      <c r="R40" s="410">
        <v>46.43</v>
      </c>
      <c r="S40" s="342">
        <v>44.53</v>
      </c>
      <c r="T40" s="87">
        <v>45.06</v>
      </c>
      <c r="U40" s="87"/>
      <c r="V40" s="304"/>
      <c r="W40" s="10"/>
      <c r="X40" s="430">
        <v>47.48</v>
      </c>
      <c r="Y40" s="15">
        <v>46.03</v>
      </c>
      <c r="Z40" s="15">
        <v>49.99</v>
      </c>
      <c r="AA40" s="410">
        <v>44.6</v>
      </c>
      <c r="AB40" s="342">
        <v>44.53</v>
      </c>
      <c r="AC40" s="87">
        <v>46.33</v>
      </c>
      <c r="AD40" s="87"/>
      <c r="AE40" s="803"/>
      <c r="AF40" s="8"/>
      <c r="AG40" s="8"/>
      <c r="AH40" s="8"/>
      <c r="AI40" s="8"/>
      <c r="AJ40" s="8"/>
    </row>
    <row r="41" spans="1:36" customHeight="1" ht="13.5">
      <c r="A41" s="8"/>
      <c r="B41" s="768" t="s">
        <v>54</v>
      </c>
      <c r="C41" s="250">
        <v>0</v>
      </c>
      <c r="D41" s="10">
        <v>0</v>
      </c>
      <c r="E41" s="10">
        <v>109.36</v>
      </c>
      <c r="F41" s="268">
        <v>119.67</v>
      </c>
      <c r="G41" s="268">
        <v>286.39</v>
      </c>
      <c r="H41" s="268">
        <v>309.21</v>
      </c>
      <c r="I41" s="268">
        <v>346.36</v>
      </c>
      <c r="J41" s="268">
        <v>370.37</v>
      </c>
      <c r="K41" s="268">
        <v>216.09</v>
      </c>
      <c r="L41" s="268">
        <v>288.79</v>
      </c>
      <c r="M41" s="410"/>
      <c r="N41" s="10"/>
      <c r="O41" s="430">
        <v>222.65</v>
      </c>
      <c r="P41" s="15">
        <v>223.67</v>
      </c>
      <c r="Q41" s="15">
        <v>268.93</v>
      </c>
      <c r="R41" s="410">
        <v>288.79</v>
      </c>
      <c r="S41" s="342">
        <v>232.96</v>
      </c>
      <c r="T41" s="87">
        <v>208.37</v>
      </c>
      <c r="U41" s="87"/>
      <c r="V41" s="304"/>
      <c r="W41" s="10"/>
      <c r="X41" s="430">
        <v>222.65</v>
      </c>
      <c r="Y41" s="15">
        <v>224.57</v>
      </c>
      <c r="Z41" s="15">
        <v>326.01</v>
      </c>
      <c r="AA41" s="410">
        <v>326.4</v>
      </c>
      <c r="AB41" s="342">
        <v>232.96</v>
      </c>
      <c r="AC41" s="87">
        <v>193.45</v>
      </c>
      <c r="AD41" s="87"/>
      <c r="AE41" s="803"/>
      <c r="AF41" s="8"/>
      <c r="AG41" s="8"/>
      <c r="AH41" s="8"/>
      <c r="AI41" s="8"/>
      <c r="AJ41" s="8"/>
    </row>
    <row r="42" spans="1:36" customHeight="1" ht="13.5">
      <c r="A42" s="8"/>
      <c r="B42" s="768"/>
      <c r="C42" s="419"/>
      <c r="D42" s="27"/>
      <c r="E42" s="27"/>
      <c r="F42" s="17"/>
      <c r="G42" s="17"/>
      <c r="H42" s="17"/>
      <c r="I42" s="17"/>
      <c r="J42" s="17"/>
      <c r="K42" s="17"/>
      <c r="L42" s="17"/>
      <c r="M42" s="420"/>
      <c r="N42" s="27"/>
      <c r="O42" s="427"/>
      <c r="P42" s="28"/>
      <c r="Q42" s="28"/>
      <c r="R42" s="420"/>
      <c r="S42" s="433"/>
      <c r="T42" s="85"/>
      <c r="U42" s="85"/>
      <c r="V42" s="305"/>
      <c r="W42" s="27"/>
      <c r="X42" s="427"/>
      <c r="Y42" s="28"/>
      <c r="Z42" s="28"/>
      <c r="AA42" s="420"/>
      <c r="AB42" s="433"/>
      <c r="AC42" s="85"/>
      <c r="AD42" s="85"/>
      <c r="AE42" s="804"/>
      <c r="AF42" s="8"/>
      <c r="AG42" s="8"/>
      <c r="AH42" s="8"/>
      <c r="AI42" s="8"/>
      <c r="AJ42" s="8"/>
    </row>
    <row r="43" spans="1:36" customHeight="1" ht="13.5">
      <c r="A43" s="8"/>
      <c r="B43" s="569" t="s">
        <v>55</v>
      </c>
      <c r="C43" s="244">
        <v>630</v>
      </c>
      <c r="D43" s="32">
        <v>721</v>
      </c>
      <c r="E43" s="32">
        <v>822</v>
      </c>
      <c r="F43" s="17">
        <v>796</v>
      </c>
      <c r="G43" s="17">
        <v>861</v>
      </c>
      <c r="H43" s="17">
        <v>890</v>
      </c>
      <c r="I43" s="17">
        <v>919</v>
      </c>
      <c r="J43" s="17">
        <v>1018</v>
      </c>
      <c r="K43" s="17">
        <v>1083</v>
      </c>
      <c r="L43" s="17">
        <v>1220</v>
      </c>
      <c r="M43" s="414"/>
      <c r="N43" s="32"/>
      <c r="O43" s="413">
        <v>1124</v>
      </c>
      <c r="P43" s="17">
        <v>1183</v>
      </c>
      <c r="Q43" s="17">
        <v>1206</v>
      </c>
      <c r="R43" s="414">
        <v>1220</v>
      </c>
      <c r="S43" s="431">
        <v>1276</v>
      </c>
      <c r="T43" s="81">
        <v>1326</v>
      </c>
      <c r="U43" s="81"/>
      <c r="V43" s="297"/>
      <c r="W43" s="33"/>
      <c r="X43" s="413">
        <v>1124</v>
      </c>
      <c r="Y43" s="17">
        <v>1183</v>
      </c>
      <c r="Z43" s="17">
        <v>1206</v>
      </c>
      <c r="AA43" s="414">
        <v>1220</v>
      </c>
      <c r="AB43" s="431">
        <v>1276</v>
      </c>
      <c r="AC43" s="81">
        <v>1326</v>
      </c>
      <c r="AD43" s="81"/>
      <c r="AE43" s="798"/>
      <c r="AF43" s="8"/>
      <c r="AG43" s="8"/>
      <c r="AH43" s="8"/>
      <c r="AI43" s="8"/>
      <c r="AJ43" s="8"/>
    </row>
    <row r="44" spans="1:36" customHeight="1" ht="13.5">
      <c r="A44" s="8"/>
      <c r="B44" s="768" t="s">
        <v>46</v>
      </c>
      <c r="C44" s="249">
        <v>324</v>
      </c>
      <c r="D44" s="20">
        <v>365</v>
      </c>
      <c r="E44" s="20">
        <v>398</v>
      </c>
      <c r="F44" s="23">
        <v>393</v>
      </c>
      <c r="G44" s="23">
        <v>393</v>
      </c>
      <c r="H44" s="23">
        <v>467</v>
      </c>
      <c r="I44" s="23">
        <v>434</v>
      </c>
      <c r="J44" s="23">
        <v>445</v>
      </c>
      <c r="K44" s="23">
        <v>455</v>
      </c>
      <c r="L44" s="23">
        <v>499</v>
      </c>
      <c r="M44" s="412"/>
      <c r="N44" s="20"/>
      <c r="O44" s="354">
        <v>467</v>
      </c>
      <c r="P44" s="18">
        <v>478</v>
      </c>
      <c r="Q44" s="18">
        <v>484</v>
      </c>
      <c r="R44" s="412">
        <v>499</v>
      </c>
      <c r="S44" s="343">
        <v>425</v>
      </c>
      <c r="T44" s="82">
        <v>432</v>
      </c>
      <c r="U44" s="82"/>
      <c r="V44" s="298"/>
      <c r="W44" s="20"/>
      <c r="X44" s="354">
        <v>467</v>
      </c>
      <c r="Y44" s="18">
        <v>478</v>
      </c>
      <c r="Z44" s="18">
        <v>484</v>
      </c>
      <c r="AA44" s="412">
        <v>499</v>
      </c>
      <c r="AB44" s="343">
        <v>425</v>
      </c>
      <c r="AC44" s="82">
        <v>432</v>
      </c>
      <c r="AD44" s="82"/>
      <c r="AE44" s="607"/>
      <c r="AF44" s="8"/>
      <c r="AG44" s="8"/>
      <c r="AH44" s="8"/>
      <c r="AI44" s="8"/>
      <c r="AJ44" s="8"/>
    </row>
    <row r="45" spans="1:36" customHeight="1" ht="13.5">
      <c r="A45" s="8"/>
      <c r="B45" s="768" t="s">
        <v>47</v>
      </c>
      <c r="C45" s="249">
        <v>276</v>
      </c>
      <c r="D45" s="20">
        <v>303</v>
      </c>
      <c r="E45" s="20">
        <v>332</v>
      </c>
      <c r="F45" s="23">
        <v>260</v>
      </c>
      <c r="G45" s="23">
        <v>251</v>
      </c>
      <c r="H45" s="23">
        <v>298</v>
      </c>
      <c r="I45" s="23">
        <v>316</v>
      </c>
      <c r="J45" s="23">
        <v>383</v>
      </c>
      <c r="K45" s="23">
        <v>422</v>
      </c>
      <c r="L45" s="23">
        <v>502</v>
      </c>
      <c r="M45" s="412"/>
      <c r="N45" s="20"/>
      <c r="O45" s="354">
        <v>443</v>
      </c>
      <c r="P45" s="18">
        <v>482</v>
      </c>
      <c r="Q45" s="18">
        <v>495</v>
      </c>
      <c r="R45" s="412">
        <v>502</v>
      </c>
      <c r="S45" s="343">
        <v>547</v>
      </c>
      <c r="T45" s="82">
        <v>567</v>
      </c>
      <c r="U45" s="82"/>
      <c r="V45" s="298"/>
      <c r="W45" s="20"/>
      <c r="X45" s="354">
        <v>443</v>
      </c>
      <c r="Y45" s="18">
        <v>482</v>
      </c>
      <c r="Z45" s="18">
        <v>495</v>
      </c>
      <c r="AA45" s="412">
        <v>502</v>
      </c>
      <c r="AB45" s="343">
        <v>547</v>
      </c>
      <c r="AC45" s="82">
        <v>567</v>
      </c>
      <c r="AD45" s="82"/>
      <c r="AE45" s="607"/>
      <c r="AF45" s="8"/>
      <c r="AG45" s="8"/>
      <c r="AH45" s="8"/>
      <c r="AI45" s="8"/>
      <c r="AJ45" s="8"/>
    </row>
    <row r="46" spans="1:36" customHeight="1" ht="13.5">
      <c r="A46" s="8"/>
      <c r="B46" s="768" t="s">
        <v>48</v>
      </c>
      <c r="C46" s="373"/>
      <c r="D46" s="24">
        <v>8</v>
      </c>
      <c r="E46" s="24">
        <v>17</v>
      </c>
      <c r="F46" s="23">
        <v>16</v>
      </c>
      <c r="G46" s="23">
        <v>21</v>
      </c>
      <c r="H46" s="23">
        <v>23</v>
      </c>
      <c r="I46" s="23">
        <v>26</v>
      </c>
      <c r="J46" s="23">
        <v>32</v>
      </c>
      <c r="K46" s="23">
        <v>34</v>
      </c>
      <c r="L46" s="23">
        <v>39</v>
      </c>
      <c r="M46" s="412"/>
      <c r="N46" s="23"/>
      <c r="O46" s="383">
        <v>38</v>
      </c>
      <c r="P46" s="19">
        <v>39</v>
      </c>
      <c r="Q46" s="19">
        <v>38</v>
      </c>
      <c r="R46" s="412">
        <v>39</v>
      </c>
      <c r="S46" s="371">
        <v>40</v>
      </c>
      <c r="T46" s="83">
        <v>46</v>
      </c>
      <c r="U46" s="83"/>
      <c r="V46" s="294"/>
      <c r="W46" s="20"/>
      <c r="X46" s="383">
        <v>38</v>
      </c>
      <c r="Y46" s="19">
        <v>39</v>
      </c>
      <c r="Z46" s="19">
        <v>38</v>
      </c>
      <c r="AA46" s="412">
        <v>39</v>
      </c>
      <c r="AB46" s="371">
        <v>40</v>
      </c>
      <c r="AC46" s="83">
        <v>46</v>
      </c>
      <c r="AD46" s="83"/>
      <c r="AE46" s="799"/>
      <c r="AF46" s="8"/>
      <c r="AG46" s="8"/>
      <c r="AH46" s="8"/>
      <c r="AI46" s="8"/>
      <c r="AJ46" s="8"/>
    </row>
    <row r="47" spans="1:36" customHeight="1" ht="13.5">
      <c r="A47" s="8"/>
      <c r="B47" s="768" t="s">
        <v>56</v>
      </c>
      <c r="C47" s="249">
        <v>30</v>
      </c>
      <c r="D47" s="20">
        <v>45</v>
      </c>
      <c r="E47" s="23">
        <v>75</v>
      </c>
      <c r="F47" s="23">
        <v>127</v>
      </c>
      <c r="G47" s="23">
        <v>196</v>
      </c>
      <c r="H47" s="23">
        <v>102</v>
      </c>
      <c r="I47" s="23">
        <v>143</v>
      </c>
      <c r="J47" s="23">
        <v>158</v>
      </c>
      <c r="K47" s="23">
        <v>172</v>
      </c>
      <c r="L47" s="23">
        <v>180</v>
      </c>
      <c r="M47" s="412"/>
      <c r="N47" s="8"/>
      <c r="O47" s="354">
        <v>176</v>
      </c>
      <c r="P47" s="18">
        <v>184</v>
      </c>
      <c r="Q47" s="18">
        <v>189</v>
      </c>
      <c r="R47" s="412">
        <v>180</v>
      </c>
      <c r="S47" s="343">
        <v>264</v>
      </c>
      <c r="T47" s="82">
        <v>281</v>
      </c>
      <c r="U47" s="82"/>
      <c r="V47" s="298"/>
      <c r="W47" s="20"/>
      <c r="X47" s="354">
        <v>176</v>
      </c>
      <c r="Y47" s="18">
        <v>184</v>
      </c>
      <c r="Z47" s="18">
        <v>189</v>
      </c>
      <c r="AA47" s="412">
        <v>180</v>
      </c>
      <c r="AB47" s="343">
        <v>264</v>
      </c>
      <c r="AC47" s="82">
        <v>281</v>
      </c>
      <c r="AD47" s="82"/>
      <c r="AE47" s="607"/>
      <c r="AF47" s="8"/>
      <c r="AG47" s="8"/>
      <c r="AH47" s="8"/>
      <c r="AI47" s="8"/>
      <c r="AJ47" s="8"/>
    </row>
    <row r="48" spans="1:36" customHeight="1" ht="13.5">
      <c r="A48" s="8"/>
      <c r="B48" s="662"/>
      <c r="C48" s="618"/>
      <c r="D48" s="595"/>
      <c r="E48" s="595"/>
      <c r="F48" s="771"/>
      <c r="G48" s="771"/>
      <c r="H48" s="771"/>
      <c r="I48" s="771"/>
      <c r="J48" s="771"/>
      <c r="K48" s="771"/>
      <c r="L48" s="771"/>
      <c r="M48" s="619"/>
      <c r="N48" s="102"/>
      <c r="O48" s="618"/>
      <c r="P48" s="595"/>
      <c r="Q48" s="595"/>
      <c r="R48" s="771"/>
      <c r="S48" s="618"/>
      <c r="T48" s="595"/>
      <c r="U48" s="595"/>
      <c r="V48" s="776"/>
      <c r="W48" s="102"/>
      <c r="X48" s="618"/>
      <c r="Y48" s="595"/>
      <c r="Z48" s="595"/>
      <c r="AA48" s="619"/>
      <c r="AB48" s="595"/>
      <c r="AC48" s="595"/>
      <c r="AD48" s="595"/>
      <c r="AE48" s="602"/>
      <c r="AF48" s="8"/>
      <c r="AG48" s="8"/>
      <c r="AH48" s="8"/>
      <c r="AI48" s="8"/>
      <c r="AJ48" s="8"/>
    </row>
    <row r="49" spans="1:36" customHeight="1" ht="13.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</row>
    <row r="50" spans="1:36" customHeight="1" ht="13.5">
      <c r="A50" s="8"/>
      <c r="B50" s="13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8"/>
    </row>
    <row r="51" spans="1:36" customHeight="1" ht="13.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20"/>
      <c r="N51" s="8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8"/>
    </row>
    <row r="52" spans="1:36" customHeight="1" ht="13.5">
      <c r="A52" s="8"/>
      <c r="B52" s="8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8"/>
    </row>
    <row r="53" spans="1:36" customHeight="1" ht="13.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20"/>
      <c r="Y53" s="8"/>
      <c r="Z53" s="8"/>
      <c r="AA53" s="20"/>
      <c r="AB53" s="20"/>
      <c r="AC53" s="8"/>
      <c r="AD53" s="8"/>
      <c r="AE53" s="20"/>
      <c r="AF53" s="8"/>
    </row>
    <row r="54" spans="1:36" customHeight="1" ht="13.5">
      <c r="A54" s="8"/>
      <c r="B54" s="8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8"/>
    </row>
    <row r="55" spans="1:36" customHeight="1" ht="13.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</row>
    <row r="56" spans="1:36" customHeight="1" ht="13.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</row>
    <row r="57" spans="1:36" customHeight="1" ht="13.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</row>
    <row r="58" spans="1:36" customHeight="1" ht="13.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59055118110236" right="0.59055118110236" top="0.78740157480315" bottom="0" header="0.39370078740157" footer="0.39370078740157"/>
  <pageSetup paperSize="9" orientation="landscape" scale="39" fitToHeight="1" fitToWidth="1" pageOrder="downThenOver" r:id="rId1"/>
  <headerFooter differentOddEven="false" differentFirst="false" scaleWithDoc="true" alignWithMargins="true">
    <oddHeader>&amp;C&amp;"Calibri,Regular"&amp;16&amp;A</oddHeader>
    <oddFooter/>
    <evenHeader/>
    <evenFooter/>
    <firstHeader/>
    <firstFooter/>
  </headerFooter>
  <tableParts count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tabColor rgb="FF000000"/>
    <outlinePr summaryBelow="1" summaryRight="1"/>
    <pageSetUpPr fitToPage="1"/>
  </sheetPr>
  <dimension ref="A1:AF55"/>
  <sheetViews>
    <sheetView tabSelected="0" workbookViewId="0" zoomScale="70" zoomScaleNormal="25" view="pageBreakPreview" showGridLines="false" showRowColHeaders="1">
      <selection activeCell="L27" sqref="L27"/>
    </sheetView>
  </sheetViews>
  <sheetFormatPr defaultRowHeight="14.4" outlineLevelRow="0" outlineLevelCol="0"/>
  <cols>
    <col min="1" max="1" width="3.140625" customWidth="true" style="1"/>
    <col min="2" max="2" width="58.5703125" customWidth="true" style="1"/>
    <col min="3" max="3" width="10.140625" customWidth="true" style="1"/>
    <col min="4" max="4" width="10.140625" customWidth="true" style="1"/>
    <col min="5" max="5" width="10.140625" customWidth="true" style="1"/>
    <col min="6" max="6" width="10.140625" customWidth="true" style="1"/>
    <col min="7" max="7" width="10.140625" customWidth="true" style="1"/>
    <col min="8" max="8" width="10.140625" customWidth="true" style="1"/>
    <col min="9" max="9" width="10.140625" customWidth="true" style="1"/>
    <col min="10" max="10" width="10.140625" customWidth="true" style="1"/>
    <col min="11" max="11" width="10.140625" customWidth="true" style="1"/>
    <col min="12" max="12" width="10.140625" customWidth="true" style="1"/>
    <col min="13" max="13" width="10.140625" customWidth="true" style="1"/>
    <col min="14" max="14" width="3.140625" customWidth="true" style="1"/>
    <col min="15" max="15" width="10.140625" customWidth="true" style="1"/>
    <col min="16" max="16" width="10.140625" customWidth="true" style="1"/>
    <col min="17" max="17" width="10.140625" customWidth="true" style="1"/>
    <col min="18" max="18" width="10.140625" customWidth="true" style="1"/>
    <col min="19" max="19" width="10.140625" customWidth="true" style="1"/>
    <col min="20" max="20" width="10.140625" customWidth="true" style="1"/>
    <col min="21" max="21" width="10.140625" customWidth="true" style="1"/>
    <col min="22" max="22" width="10.140625" customWidth="true" style="1"/>
    <col min="23" max="23" width="3.140625" customWidth="true" style="1"/>
    <col min="24" max="24" width="10.140625" customWidth="true" style="1"/>
    <col min="25" max="25" width="9.42578125" customWidth="true" style="1"/>
    <col min="26" max="26" width="10.42578125" customWidth="true" style="1"/>
    <col min="27" max="27" width="10.140625" customWidth="true" style="1"/>
    <col min="28" max="28" width="10.140625" customWidth="true" style="1"/>
    <col min="29" max="29" width="10.140625" customWidth="true" style="1"/>
    <col min="30" max="30" width="10.42578125" customWidth="true" style="1"/>
    <col min="31" max="31" width="10.140625" customWidth="true" style="1"/>
    <col min="32" max="32" width="9.140625" customWidth="true" style="1"/>
  </cols>
  <sheetData>
    <row r="1" spans="1:32" customHeight="1" ht="15.7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35"/>
    </row>
    <row r="2" spans="1:32" customHeight="1" ht="15.75" s="3" customFormat="1">
      <c r="A2" s="7"/>
      <c r="B2" s="805" t="s">
        <v>57</v>
      </c>
      <c r="C2" s="746">
        <v>2008</v>
      </c>
      <c r="D2" s="746">
        <v>2009</v>
      </c>
      <c r="E2" s="746">
        <v>2010</v>
      </c>
      <c r="F2" s="746">
        <v>2011</v>
      </c>
      <c r="G2" s="746">
        <v>2012</v>
      </c>
      <c r="H2" s="746">
        <v>2013</v>
      </c>
      <c r="I2" s="747">
        <v>2014</v>
      </c>
      <c r="J2" s="747">
        <v>2015</v>
      </c>
      <c r="K2" s="747">
        <v>2016</v>
      </c>
      <c r="L2" s="747">
        <v>2017</v>
      </c>
      <c r="M2" s="747">
        <v>2018</v>
      </c>
      <c r="N2" s="7"/>
      <c r="O2" s="746" t="s">
        <v>16</v>
      </c>
      <c r="P2" s="747" t="s">
        <v>17</v>
      </c>
      <c r="Q2" s="747" t="s">
        <v>18</v>
      </c>
      <c r="R2" s="748" t="s">
        <v>19</v>
      </c>
      <c r="S2" s="746" t="s">
        <v>20</v>
      </c>
      <c r="T2" s="747" t="s">
        <v>21</v>
      </c>
      <c r="U2" s="747" t="s">
        <v>22</v>
      </c>
      <c r="V2" s="748" t="s">
        <v>23</v>
      </c>
      <c r="W2" s="7"/>
      <c r="X2" s="746" t="s">
        <v>16</v>
      </c>
      <c r="Y2" s="747" t="s">
        <v>24</v>
      </c>
      <c r="Z2" s="747" t="s">
        <v>25</v>
      </c>
      <c r="AA2" s="749" t="s">
        <v>26</v>
      </c>
      <c r="AB2" s="746" t="s">
        <v>20</v>
      </c>
      <c r="AC2" s="747" t="s">
        <v>27</v>
      </c>
      <c r="AD2" s="747" t="s">
        <v>28</v>
      </c>
      <c r="AE2" s="749" t="s">
        <v>29</v>
      </c>
      <c r="AF2" s="7"/>
    </row>
    <row r="3" spans="1:32" customHeight="1" ht="13.5">
      <c r="A3" s="8"/>
      <c r="B3" s="806"/>
      <c r="C3" s="781"/>
      <c r="D3" s="782"/>
      <c r="E3" s="782"/>
      <c r="F3" s="782"/>
      <c r="G3" s="782"/>
      <c r="H3" s="782"/>
      <c r="I3" s="782"/>
      <c r="J3" s="782"/>
      <c r="K3" s="782"/>
      <c r="L3" s="782"/>
      <c r="M3" s="783"/>
      <c r="N3" s="8"/>
      <c r="O3" s="466"/>
      <c r="P3" s="262"/>
      <c r="Q3" s="262"/>
      <c r="R3" s="467"/>
      <c r="S3" s="262"/>
      <c r="T3" s="262"/>
      <c r="U3" s="262"/>
      <c r="V3" s="467"/>
      <c r="W3" s="8"/>
      <c r="X3" s="781"/>
      <c r="Y3" s="782"/>
      <c r="Z3" s="782"/>
      <c r="AA3" s="783"/>
      <c r="AB3" s="782"/>
      <c r="AC3" s="782"/>
      <c r="AD3" s="782"/>
      <c r="AE3" s="790"/>
      <c r="AF3" s="35"/>
    </row>
    <row r="4" spans="1:32" customHeight="1" ht="13.5">
      <c r="A4" s="8"/>
      <c r="B4" s="807" t="s">
        <v>58</v>
      </c>
      <c r="C4" s="435">
        <v>520.19</v>
      </c>
      <c r="D4" s="42">
        <v>642.01</v>
      </c>
      <c r="E4" s="42">
        <v>840.64</v>
      </c>
      <c r="F4" s="42">
        <v>957.22</v>
      </c>
      <c r="G4" s="42">
        <v>1157.8</v>
      </c>
      <c r="H4" s="42">
        <v>1191.25</v>
      </c>
      <c r="I4" s="42">
        <v>1153.13</v>
      </c>
      <c r="J4" s="42">
        <v>1349.61</v>
      </c>
      <c r="K4" s="42">
        <v>1453.21</v>
      </c>
      <c r="L4" s="42">
        <v>1601.62</v>
      </c>
      <c r="M4" s="436"/>
      <c r="N4" s="10"/>
      <c r="O4" s="351">
        <v>459.96</v>
      </c>
      <c r="P4" s="119">
        <v>856.08</v>
      </c>
      <c r="Q4" s="119">
        <v>1179.32</v>
      </c>
      <c r="R4" s="407">
        <v>1601.62</v>
      </c>
      <c r="S4" s="120">
        <v>476.3</v>
      </c>
      <c r="T4" s="120">
        <v>822.98</v>
      </c>
      <c r="U4" s="120"/>
      <c r="V4" s="331"/>
      <c r="W4" s="10"/>
      <c r="X4" s="351">
        <v>459.96</v>
      </c>
      <c r="Y4" s="119">
        <v>396.12</v>
      </c>
      <c r="Z4" s="119">
        <v>323.24</v>
      </c>
      <c r="AA4" s="407">
        <v>422.3</v>
      </c>
      <c r="AB4" s="120">
        <v>476.3</v>
      </c>
      <c r="AC4" s="120">
        <v>346.68</v>
      </c>
      <c r="AD4" s="120"/>
      <c r="AE4" s="818"/>
      <c r="AF4" s="35"/>
    </row>
    <row r="5" spans="1:32" customHeight="1" ht="13.5">
      <c r="A5" s="8"/>
      <c r="B5" s="807" t="s">
        <v>59</v>
      </c>
      <c r="C5" s="435">
        <v>61.24</v>
      </c>
      <c r="D5" s="42">
        <v>82.67</v>
      </c>
      <c r="E5" s="42">
        <v>107.01</v>
      </c>
      <c r="F5" s="42">
        <v>111.61</v>
      </c>
      <c r="G5" s="42">
        <v>127.35</v>
      </c>
      <c r="H5" s="42">
        <v>125.1</v>
      </c>
      <c r="I5" s="42">
        <v>123.58</v>
      </c>
      <c r="J5" s="42">
        <v>197.44</v>
      </c>
      <c r="K5" s="42">
        <v>197.54</v>
      </c>
      <c r="L5" s="42">
        <v>225.57</v>
      </c>
      <c r="M5" s="436"/>
      <c r="N5" s="10"/>
      <c r="O5" s="351">
        <v>68.17</v>
      </c>
      <c r="P5" s="119">
        <v>132.1</v>
      </c>
      <c r="Q5" s="119">
        <v>166.4</v>
      </c>
      <c r="R5" s="407">
        <v>225.57</v>
      </c>
      <c r="S5" s="120">
        <v>52.07</v>
      </c>
      <c r="T5" s="120">
        <v>100.4</v>
      </c>
      <c r="U5" s="120"/>
      <c r="V5" s="331"/>
      <c r="W5" s="10"/>
      <c r="X5" s="351">
        <v>68.17</v>
      </c>
      <c r="Y5" s="119">
        <v>63.93</v>
      </c>
      <c r="Z5" s="119">
        <v>34.3</v>
      </c>
      <c r="AA5" s="407">
        <v>59.17</v>
      </c>
      <c r="AB5" s="120">
        <v>52.07</v>
      </c>
      <c r="AC5" s="120">
        <v>48.34</v>
      </c>
      <c r="AD5" s="120"/>
      <c r="AE5" s="818"/>
      <c r="AF5" s="35"/>
    </row>
    <row r="6" spans="1:32" customHeight="1" ht="13.5" s="2" customFormat="1">
      <c r="A6" s="11"/>
      <c r="B6" s="808" t="s">
        <v>30</v>
      </c>
      <c r="C6" s="437">
        <v>581.42</v>
      </c>
      <c r="D6" s="116">
        <v>724.68</v>
      </c>
      <c r="E6" s="116">
        <v>947.65</v>
      </c>
      <c r="F6" s="116">
        <v>1068.83</v>
      </c>
      <c r="G6" s="116">
        <v>1285.15</v>
      </c>
      <c r="H6" s="116">
        <v>1316.35</v>
      </c>
      <c r="I6" s="116">
        <v>1276.71</v>
      </c>
      <c r="J6" s="116">
        <v>1547.05</v>
      </c>
      <c r="K6" s="116">
        <v>1650.76</v>
      </c>
      <c r="L6" s="116">
        <v>1827.19</v>
      </c>
      <c r="M6" s="438"/>
      <c r="N6" s="117"/>
      <c r="O6" s="437">
        <v>528.13</v>
      </c>
      <c r="P6" s="116">
        <v>988.18</v>
      </c>
      <c r="Q6" s="116">
        <v>1345.72</v>
      </c>
      <c r="R6" s="438">
        <v>1827.19</v>
      </c>
      <c r="S6" s="118">
        <v>528.37</v>
      </c>
      <c r="T6" s="118">
        <v>923.38</v>
      </c>
      <c r="U6" s="118"/>
      <c r="V6" s="332"/>
      <c r="W6" s="12"/>
      <c r="X6" s="437">
        <v>528.13</v>
      </c>
      <c r="Y6" s="116">
        <v>460.05</v>
      </c>
      <c r="Z6" s="116">
        <v>357.54</v>
      </c>
      <c r="AA6" s="438">
        <v>481.46</v>
      </c>
      <c r="AB6" s="118">
        <v>528.37</v>
      </c>
      <c r="AC6" s="118">
        <v>395.02</v>
      </c>
      <c r="AD6" s="118"/>
      <c r="AE6" s="819"/>
      <c r="AF6" s="36"/>
    </row>
    <row r="7" spans="1:32" customHeight="1" ht="13.5">
      <c r="A7" s="8"/>
      <c r="B7" s="809"/>
      <c r="C7" s="435"/>
      <c r="D7" s="42"/>
      <c r="E7" s="42"/>
      <c r="F7" s="42"/>
      <c r="G7" s="42"/>
      <c r="H7" s="42"/>
      <c r="I7" s="42"/>
      <c r="J7" s="42"/>
      <c r="K7" s="42"/>
      <c r="L7" s="42"/>
      <c r="M7" s="436"/>
      <c r="N7" s="10"/>
      <c r="O7" s="435"/>
      <c r="P7" s="42"/>
      <c r="Q7" s="42"/>
      <c r="R7" s="440"/>
      <c r="S7" s="92"/>
      <c r="T7" s="92"/>
      <c r="U7" s="92"/>
      <c r="V7" s="333"/>
      <c r="W7" s="10"/>
      <c r="X7" s="435"/>
      <c r="Y7" s="42"/>
      <c r="Z7" s="42"/>
      <c r="AA7" s="440"/>
      <c r="AB7" s="92"/>
      <c r="AC7" s="92"/>
      <c r="AD7" s="92"/>
      <c r="AE7" s="820"/>
      <c r="AF7" s="35"/>
    </row>
    <row r="8" spans="1:32" customHeight="1" ht="13.5">
      <c r="A8" s="8"/>
      <c r="B8" s="807" t="s">
        <v>60</v>
      </c>
      <c r="C8" s="435">
        <v>28.29</v>
      </c>
      <c r="D8" s="42">
        <v>42.56</v>
      </c>
      <c r="E8" s="42">
        <v>73.02</v>
      </c>
      <c r="F8" s="42">
        <v>84.54</v>
      </c>
      <c r="G8" s="42">
        <v>63.12</v>
      </c>
      <c r="H8" s="42">
        <v>41.36</v>
      </c>
      <c r="I8" s="42">
        <v>45.67</v>
      </c>
      <c r="J8" s="42">
        <v>161.56</v>
      </c>
      <c r="K8" s="42">
        <v>53.75</v>
      </c>
      <c r="L8" s="42">
        <v>94.94</v>
      </c>
      <c r="M8" s="436"/>
      <c r="N8" s="10"/>
      <c r="O8" s="351">
        <v>5.6</v>
      </c>
      <c r="P8" s="119">
        <v>19.29</v>
      </c>
      <c r="Q8" s="119">
        <v>60.1</v>
      </c>
      <c r="R8" s="407">
        <v>94.94</v>
      </c>
      <c r="S8" s="120">
        <v>12.24</v>
      </c>
      <c r="T8" s="120">
        <v>55.12</v>
      </c>
      <c r="U8" s="120"/>
      <c r="V8" s="331"/>
      <c r="W8" s="10"/>
      <c r="X8" s="351">
        <v>5.6</v>
      </c>
      <c r="Y8" s="119">
        <v>13.69</v>
      </c>
      <c r="Z8" s="119">
        <v>40.81</v>
      </c>
      <c r="AA8" s="407">
        <v>34.84</v>
      </c>
      <c r="AB8" s="120">
        <v>12.24</v>
      </c>
      <c r="AC8" s="120">
        <v>42.88</v>
      </c>
      <c r="AD8" s="120"/>
      <c r="AE8" s="818"/>
      <c r="AF8" s="35"/>
    </row>
    <row r="9" spans="1:32" customHeight="1" ht="13.5">
      <c r="A9" s="8"/>
      <c r="B9" s="807" t="s">
        <v>61</v>
      </c>
      <c r="C9" s="351">
        <v>-171.83</v>
      </c>
      <c r="D9" s="119">
        <v>-224.69</v>
      </c>
      <c r="E9" s="119">
        <v>-307.92</v>
      </c>
      <c r="F9" s="119">
        <v>-352.63</v>
      </c>
      <c r="G9" s="119">
        <v>-410.68</v>
      </c>
      <c r="H9" s="119">
        <v>-437.2</v>
      </c>
      <c r="I9" s="119">
        <v>-419.18</v>
      </c>
      <c r="J9" s="119">
        <v>-566.31</v>
      </c>
      <c r="K9" s="119">
        <v>-533.56</v>
      </c>
      <c r="L9" s="119">
        <v>-555.81</v>
      </c>
      <c r="M9" s="407"/>
      <c r="N9" s="10"/>
      <c r="O9" s="351">
        <v>-160.3</v>
      </c>
      <c r="P9" s="119">
        <v>-288.76</v>
      </c>
      <c r="Q9" s="119">
        <v>-415.08</v>
      </c>
      <c r="R9" s="407">
        <v>-555.81</v>
      </c>
      <c r="S9" s="120">
        <v>-159.96</v>
      </c>
      <c r="T9" s="120">
        <v>-292.67</v>
      </c>
      <c r="U9" s="120"/>
      <c r="V9" s="331"/>
      <c r="W9" s="10"/>
      <c r="X9" s="351">
        <v>-160.3</v>
      </c>
      <c r="Y9" s="119">
        <v>-128.45</v>
      </c>
      <c r="Z9" s="119">
        <v>-126.33</v>
      </c>
      <c r="AA9" s="407">
        <v>-140.73</v>
      </c>
      <c r="AB9" s="120">
        <v>-159.96</v>
      </c>
      <c r="AC9" s="120">
        <v>-132.71</v>
      </c>
      <c r="AD9" s="120"/>
      <c r="AE9" s="818"/>
      <c r="AF9" s="35"/>
    </row>
    <row r="10" spans="1:32" customHeight="1" ht="13.5">
      <c r="A10" s="8"/>
      <c r="B10" s="963" t="s">
        <v>62</v>
      </c>
      <c r="C10" s="351">
        <v>-106.95</v>
      </c>
      <c r="D10" s="119">
        <v>-148.3</v>
      </c>
      <c r="E10" s="119">
        <v>-196.21</v>
      </c>
      <c r="F10" s="119">
        <v>-225.07</v>
      </c>
      <c r="G10" s="119">
        <v>-261.81</v>
      </c>
      <c r="H10" s="119">
        <v>-255.17</v>
      </c>
      <c r="I10" s="119">
        <v>-256.64</v>
      </c>
      <c r="J10" s="119">
        <v>-292.73</v>
      </c>
      <c r="K10" s="119">
        <v>-304.74</v>
      </c>
      <c r="L10" s="119">
        <v>-326.89</v>
      </c>
      <c r="M10" s="407"/>
      <c r="N10" s="10"/>
      <c r="O10" s="351">
        <v>-75.88</v>
      </c>
      <c r="P10" s="119">
        <v>-155.37</v>
      </c>
      <c r="Q10" s="119">
        <v>-233.16</v>
      </c>
      <c r="R10" s="407">
        <v>-326.89</v>
      </c>
      <c r="S10" s="120">
        <v>-74.02</v>
      </c>
      <c r="T10" s="120">
        <v>-159.65</v>
      </c>
      <c r="U10" s="120"/>
      <c r="V10" s="331"/>
      <c r="W10" s="10"/>
      <c r="X10" s="351">
        <v>-75.88</v>
      </c>
      <c r="Y10" s="119">
        <v>-79.48</v>
      </c>
      <c r="Z10" s="119">
        <v>-77.79</v>
      </c>
      <c r="AA10" s="407">
        <v>-93.73</v>
      </c>
      <c r="AB10" s="120">
        <v>-74.02</v>
      </c>
      <c r="AC10" s="120">
        <v>-85.63</v>
      </c>
      <c r="AD10" s="120"/>
      <c r="AE10" s="818"/>
      <c r="AF10" s="35"/>
    </row>
    <row r="11" spans="1:32" customHeight="1" ht="13.5">
      <c r="A11" s="8"/>
      <c r="B11" s="963" t="s">
        <v>63</v>
      </c>
      <c r="C11" s="351">
        <v>-38.1</v>
      </c>
      <c r="D11" s="119">
        <v>-42.55</v>
      </c>
      <c r="E11" s="119">
        <v>-54.85</v>
      </c>
      <c r="F11" s="119">
        <v>-60.83</v>
      </c>
      <c r="G11" s="119">
        <v>-62.66</v>
      </c>
      <c r="H11" s="119">
        <v>-66.47</v>
      </c>
      <c r="I11" s="119">
        <v>-66.09</v>
      </c>
      <c r="J11" s="119">
        <v>-84.27</v>
      </c>
      <c r="K11" s="119">
        <v>-93.89</v>
      </c>
      <c r="L11" s="119">
        <v>-100.76</v>
      </c>
      <c r="M11" s="407"/>
      <c r="N11" s="10"/>
      <c r="O11" s="351">
        <v>-23.77</v>
      </c>
      <c r="P11" s="119">
        <v>-49.87</v>
      </c>
      <c r="Q11" s="119">
        <v>-75.08</v>
      </c>
      <c r="R11" s="407">
        <v>-100.76</v>
      </c>
      <c r="S11" s="120">
        <v>-28.16</v>
      </c>
      <c r="T11" s="120">
        <v>-56.98</v>
      </c>
      <c r="U11" s="120"/>
      <c r="V11" s="331"/>
      <c r="W11" s="10"/>
      <c r="X11" s="351">
        <v>-23.77</v>
      </c>
      <c r="Y11" s="119">
        <v>-26.1</v>
      </c>
      <c r="Z11" s="119">
        <v>-25.21</v>
      </c>
      <c r="AA11" s="407">
        <v>-25.68</v>
      </c>
      <c r="AB11" s="120">
        <v>-28.16</v>
      </c>
      <c r="AC11" s="120">
        <v>-28.81</v>
      </c>
      <c r="AD11" s="120"/>
      <c r="AE11" s="818"/>
      <c r="AF11" s="35"/>
    </row>
    <row r="12" spans="1:32" customHeight="1" ht="13.5">
      <c r="A12" s="8"/>
      <c r="B12" s="963" t="s">
        <v>64</v>
      </c>
      <c r="C12" s="351">
        <v>-26.78</v>
      </c>
      <c r="D12" s="119">
        <v>-33.84</v>
      </c>
      <c r="E12" s="119">
        <v>-56.87</v>
      </c>
      <c r="F12" s="119">
        <v>-66.73</v>
      </c>
      <c r="G12" s="119">
        <v>-86.21</v>
      </c>
      <c r="H12" s="119">
        <v>-115.56</v>
      </c>
      <c r="I12" s="119">
        <v>-96.44</v>
      </c>
      <c r="J12" s="119">
        <v>-189.32</v>
      </c>
      <c r="K12" s="119">
        <v>-134.92</v>
      </c>
      <c r="L12" s="119">
        <v>-128.16</v>
      </c>
      <c r="M12" s="407"/>
      <c r="N12" s="10"/>
      <c r="O12" s="351">
        <v>-60.65</v>
      </c>
      <c r="P12" s="119">
        <v>-83.52</v>
      </c>
      <c r="Q12" s="119">
        <v>-106.84</v>
      </c>
      <c r="R12" s="407">
        <v>-128.16</v>
      </c>
      <c r="S12" s="120">
        <v>-57.78</v>
      </c>
      <c r="T12" s="120">
        <v>-76.05</v>
      </c>
      <c r="U12" s="120"/>
      <c r="V12" s="331"/>
      <c r="W12" s="10"/>
      <c r="X12" s="351">
        <v>-60.65</v>
      </c>
      <c r="Y12" s="119">
        <v>-22.86</v>
      </c>
      <c r="Z12" s="119">
        <v>-23.33</v>
      </c>
      <c r="AA12" s="407">
        <v>-21.32</v>
      </c>
      <c r="AB12" s="120">
        <v>-57.78</v>
      </c>
      <c r="AC12" s="120">
        <v>-18.27</v>
      </c>
      <c r="AD12" s="120"/>
      <c r="AE12" s="818"/>
      <c r="AF12" s="35"/>
    </row>
    <row r="13" spans="1:32" customHeight="1" ht="13.5" s="2" customFormat="1">
      <c r="A13" s="11"/>
      <c r="B13" s="808"/>
      <c r="C13" s="2"/>
      <c r="D13" s="2"/>
      <c r="E13" s="2"/>
      <c r="F13" s="2"/>
      <c r="G13" s="2"/>
      <c r="H13" s="116"/>
      <c r="I13" s="116"/>
      <c r="J13" s="116"/>
      <c r="K13" s="116"/>
      <c r="L13" s="116"/>
      <c r="M13" s="438"/>
      <c r="N13" s="12"/>
      <c r="O13" s="437"/>
      <c r="P13" s="116"/>
      <c r="Q13" s="116"/>
      <c r="R13" s="438"/>
      <c r="S13" s="118"/>
      <c r="T13" s="118"/>
      <c r="U13" s="118"/>
      <c r="V13" s="332"/>
      <c r="W13" s="12"/>
      <c r="X13" s="437"/>
      <c r="Y13" s="116"/>
      <c r="Z13" s="116"/>
      <c r="AA13" s="438"/>
      <c r="AB13" s="118"/>
      <c r="AC13" s="118"/>
      <c r="AD13" s="118"/>
      <c r="AE13" s="819"/>
      <c r="AF13" s="36"/>
    </row>
    <row r="14" spans="1:32" customHeight="1" ht="13.5" s="2" customFormat="1">
      <c r="A14" s="11"/>
      <c r="B14" s="811" t="s">
        <v>32</v>
      </c>
      <c r="C14" s="437">
        <v>437.88</v>
      </c>
      <c r="D14" s="116">
        <v>542.55</v>
      </c>
      <c r="E14" s="116">
        <v>712.75</v>
      </c>
      <c r="F14" s="116">
        <v>800.74</v>
      </c>
      <c r="G14" s="116">
        <v>937.58</v>
      </c>
      <c r="H14" s="116">
        <v>920.51</v>
      </c>
      <c r="I14" s="116">
        <v>903.2</v>
      </c>
      <c r="J14" s="116">
        <v>1142.29</v>
      </c>
      <c r="K14" s="116">
        <v>1170.95</v>
      </c>
      <c r="L14" s="116">
        <v>1366.32</v>
      </c>
      <c r="M14" s="438"/>
      <c r="N14" s="12"/>
      <c r="O14" s="437">
        <v>373.43</v>
      </c>
      <c r="P14" s="116">
        <v>718.72</v>
      </c>
      <c r="Q14" s="116">
        <v>990.74</v>
      </c>
      <c r="R14" s="438">
        <v>1366.32</v>
      </c>
      <c r="S14" s="118">
        <v>380.65</v>
      </c>
      <c r="T14" s="118">
        <v>685.83</v>
      </c>
      <c r="U14" s="118"/>
      <c r="V14" s="332"/>
      <c r="W14" s="12"/>
      <c r="X14" s="437">
        <v>373.43</v>
      </c>
      <c r="Y14" s="116">
        <v>345.29</v>
      </c>
      <c r="Z14" s="116">
        <v>272.02</v>
      </c>
      <c r="AA14" s="438">
        <v>375.57</v>
      </c>
      <c r="AB14" s="118">
        <v>380.65</v>
      </c>
      <c r="AC14" s="118">
        <v>305.18</v>
      </c>
      <c r="AD14" s="118"/>
      <c r="AE14" s="819"/>
      <c r="AF14" s="36"/>
    </row>
    <row r="15" spans="1:32" customHeight="1" ht="13.5">
      <c r="A15" s="8"/>
      <c r="B15" s="812" t="s">
        <v>65</v>
      </c>
      <c r="C15" s="1013">
        <v>0.75</v>
      </c>
      <c r="D15" s="1014">
        <v>0.75</v>
      </c>
      <c r="E15" s="1014">
        <v>0.75</v>
      </c>
      <c r="F15" s="1014">
        <v>0.75</v>
      </c>
      <c r="G15" s="1014">
        <v>0.73</v>
      </c>
      <c r="H15" s="1014">
        <v>0.7</v>
      </c>
      <c r="I15" s="1014">
        <v>0.71</v>
      </c>
      <c r="J15" s="1014">
        <v>0.74</v>
      </c>
      <c r="K15" s="1014">
        <v>0.71</v>
      </c>
      <c r="L15" s="1014">
        <v>0.75</v>
      </c>
      <c r="M15" s="1015"/>
      <c r="N15" s="58"/>
      <c r="O15" s="1013">
        <v>0.71</v>
      </c>
      <c r="P15" s="1014">
        <v>0.73</v>
      </c>
      <c r="Q15" s="1014">
        <v>0.74</v>
      </c>
      <c r="R15" s="1016">
        <v>0.75</v>
      </c>
      <c r="S15" s="1017">
        <v>0.72</v>
      </c>
      <c r="T15" s="1017">
        <v>0.74</v>
      </c>
      <c r="U15" s="1017"/>
      <c r="V15" s="1018"/>
      <c r="W15" s="58"/>
      <c r="X15" s="1013">
        <v>0.71</v>
      </c>
      <c r="Y15" s="1014">
        <v>0.75</v>
      </c>
      <c r="Z15" s="1014">
        <v>0.76</v>
      </c>
      <c r="AA15" s="1016">
        <v>0.78</v>
      </c>
      <c r="AB15" s="1017">
        <v>0.72</v>
      </c>
      <c r="AC15" s="93">
        <v>0.77</v>
      </c>
      <c r="AD15" s="93"/>
      <c r="AE15" s="822"/>
      <c r="AF15" s="35"/>
    </row>
    <row r="16" spans="1:32" customHeight="1" ht="13.5">
      <c r="A16" s="8"/>
      <c r="B16" s="810"/>
      <c r="C16" s="435"/>
      <c r="D16" s="42"/>
      <c r="E16" s="42"/>
      <c r="F16" s="42"/>
      <c r="G16" s="42"/>
      <c r="H16" s="42"/>
      <c r="I16" s="42"/>
      <c r="J16" s="42"/>
      <c r="K16" s="42"/>
      <c r="L16" s="42"/>
      <c r="M16" s="436"/>
      <c r="N16" s="10"/>
      <c r="O16" s="435"/>
      <c r="P16" s="42"/>
      <c r="Q16" s="42"/>
      <c r="R16" s="440"/>
      <c r="S16" s="92"/>
      <c r="T16" s="92"/>
      <c r="U16" s="92"/>
      <c r="V16" s="333"/>
      <c r="W16" s="10"/>
      <c r="X16" s="435"/>
      <c r="Y16" s="42"/>
      <c r="Z16" s="42"/>
      <c r="AA16" s="440"/>
      <c r="AB16" s="92"/>
      <c r="AC16" s="92"/>
      <c r="AD16" s="92"/>
      <c r="AE16" s="820"/>
      <c r="AF16" s="35"/>
    </row>
    <row r="17" spans="1:32" customHeight="1" ht="13.5">
      <c r="A17" s="8"/>
      <c r="B17" s="810" t="s">
        <v>66</v>
      </c>
      <c r="C17" s="351">
        <v>0.81</v>
      </c>
      <c r="D17" s="119">
        <v>0.18</v>
      </c>
      <c r="E17" s="119">
        <v>0.16</v>
      </c>
      <c r="F17" s="119">
        <v>0.27</v>
      </c>
      <c r="G17" s="119">
        <v>0</v>
      </c>
      <c r="H17" s="119">
        <v>-1.29</v>
      </c>
      <c r="I17" s="119">
        <v>-0.02</v>
      </c>
      <c r="J17" s="119">
        <v>0.17</v>
      </c>
      <c r="K17" s="119">
        <v>-4.7</v>
      </c>
      <c r="L17" s="119">
        <v>0.19</v>
      </c>
      <c r="M17" s="407"/>
      <c r="N17" s="10"/>
      <c r="O17" s="351">
        <v>-0.13</v>
      </c>
      <c r="P17" s="119">
        <v>-0.42</v>
      </c>
      <c r="Q17" s="119">
        <v>-0.04</v>
      </c>
      <c r="R17" s="407">
        <v>0.19</v>
      </c>
      <c r="S17" s="120">
        <v>-0.06</v>
      </c>
      <c r="T17" s="120">
        <v>-0.28</v>
      </c>
      <c r="U17" s="120"/>
      <c r="V17" s="331"/>
      <c r="W17" s="10"/>
      <c r="X17" s="351">
        <v>-0.13</v>
      </c>
      <c r="Y17" s="119">
        <v>-0.28</v>
      </c>
      <c r="Z17" s="119">
        <v>0.38</v>
      </c>
      <c r="AA17" s="407">
        <v>0.22</v>
      </c>
      <c r="AB17" s="120">
        <v>-0.06</v>
      </c>
      <c r="AC17" s="120">
        <v>-0.22</v>
      </c>
      <c r="AD17" s="120"/>
      <c r="AE17" s="818"/>
      <c r="AF17" s="35"/>
    </row>
    <row r="18" spans="1:32" customHeight="1" ht="13.5">
      <c r="A18" s="8"/>
      <c r="B18" s="810" t="s">
        <v>67</v>
      </c>
      <c r="C18" s="351">
        <v>-207.76</v>
      </c>
      <c r="D18" s="119">
        <v>-314.35</v>
      </c>
      <c r="E18" s="119">
        <v>-434.4</v>
      </c>
      <c r="F18" s="119">
        <v>-468.49</v>
      </c>
      <c r="G18" s="119">
        <v>-502.71</v>
      </c>
      <c r="H18" s="119">
        <v>-464.67</v>
      </c>
      <c r="I18" s="119">
        <v>-499.78</v>
      </c>
      <c r="J18" s="119">
        <v>-587.47</v>
      </c>
      <c r="K18" s="119">
        <v>-624.5</v>
      </c>
      <c r="L18" s="119">
        <v>-582.87</v>
      </c>
      <c r="M18" s="407"/>
      <c r="N18" s="10"/>
      <c r="O18" s="351">
        <v>-136.79</v>
      </c>
      <c r="P18" s="119">
        <v>-270.79</v>
      </c>
      <c r="Q18" s="119">
        <v>-400.37</v>
      </c>
      <c r="R18" s="407">
        <v>-582.87</v>
      </c>
      <c r="S18" s="120">
        <v>-132.13</v>
      </c>
      <c r="T18" s="120">
        <v>-266.93</v>
      </c>
      <c r="U18" s="120"/>
      <c r="V18" s="331"/>
      <c r="W18" s="10"/>
      <c r="X18" s="351">
        <v>-136.79</v>
      </c>
      <c r="Y18" s="119">
        <v>-133.99</v>
      </c>
      <c r="Z18" s="119">
        <v>-129.58</v>
      </c>
      <c r="AA18" s="407">
        <v>-182.5</v>
      </c>
      <c r="AB18" s="120">
        <v>-132.13</v>
      </c>
      <c r="AC18" s="120">
        <v>-134.8</v>
      </c>
      <c r="AD18" s="120"/>
      <c r="AE18" s="818"/>
      <c r="AF18" s="35"/>
    </row>
    <row r="19" spans="1:32" customHeight="1" ht="13.5">
      <c r="A19" s="8"/>
      <c r="B19" s="810" t="s">
        <v>68</v>
      </c>
      <c r="C19" s="351">
        <v>0.7</v>
      </c>
      <c r="D19" s="119">
        <v>2.4</v>
      </c>
      <c r="E19" s="119">
        <v>11.41</v>
      </c>
      <c r="F19" s="119">
        <v>14.99</v>
      </c>
      <c r="G19" s="119">
        <v>15.23</v>
      </c>
      <c r="H19" s="119">
        <v>18.47</v>
      </c>
      <c r="I19" s="119">
        <v>19.02</v>
      </c>
      <c r="J19" s="119">
        <v>22.84</v>
      </c>
      <c r="K19" s="119">
        <v>22.21</v>
      </c>
      <c r="L19" s="119">
        <v>19.51</v>
      </c>
      <c r="M19" s="407"/>
      <c r="N19" s="10"/>
      <c r="O19" s="351">
        <v>5.99</v>
      </c>
      <c r="P19" s="119">
        <v>11.1</v>
      </c>
      <c r="Q19" s="119">
        <v>15.41</v>
      </c>
      <c r="R19" s="407">
        <v>19.51</v>
      </c>
      <c r="S19" s="120">
        <v>3.89</v>
      </c>
      <c r="T19" s="120">
        <v>7.89</v>
      </c>
      <c r="U19" s="120"/>
      <c r="V19" s="331"/>
      <c r="W19" s="10"/>
      <c r="X19" s="351">
        <v>5.99</v>
      </c>
      <c r="Y19" s="119">
        <v>5.11</v>
      </c>
      <c r="Z19" s="119">
        <v>4.31</v>
      </c>
      <c r="AA19" s="407">
        <v>4.1</v>
      </c>
      <c r="AB19" s="120">
        <v>3.89</v>
      </c>
      <c r="AC19" s="120">
        <v>4</v>
      </c>
      <c r="AD19" s="120"/>
      <c r="AE19" s="818"/>
      <c r="AF19" s="35"/>
    </row>
    <row r="20" spans="1:32" customHeight="1" ht="13.5">
      <c r="A20" s="8"/>
      <c r="B20" s="810"/>
      <c r="C20" s="351"/>
      <c r="D20" s="119"/>
      <c r="E20" s="119"/>
      <c r="F20" s="119"/>
      <c r="G20" s="119"/>
      <c r="H20" s="119"/>
      <c r="I20" s="119"/>
      <c r="J20" s="119"/>
      <c r="K20" s="119"/>
      <c r="L20" s="119"/>
      <c r="M20" s="407"/>
      <c r="N20" s="10"/>
      <c r="O20" s="439"/>
      <c r="P20" s="41"/>
      <c r="Q20" s="41"/>
      <c r="R20" s="440"/>
      <c r="S20" s="91"/>
      <c r="T20" s="91"/>
      <c r="U20" s="91"/>
      <c r="V20" s="334"/>
      <c r="W20" s="10"/>
      <c r="X20" s="439"/>
      <c r="Y20" s="41"/>
      <c r="Z20" s="41"/>
      <c r="AA20" s="440"/>
      <c r="AB20" s="91"/>
      <c r="AC20" s="91"/>
      <c r="AD20" s="91"/>
      <c r="AE20" s="821"/>
      <c r="AF20" s="35"/>
    </row>
    <row r="21" spans="1:32" customHeight="1" ht="13.5" s="2" customFormat="1">
      <c r="A21" s="11"/>
      <c r="B21" s="811" t="s">
        <v>34</v>
      </c>
      <c r="C21" s="437">
        <v>231.62</v>
      </c>
      <c r="D21" s="116">
        <v>230.79</v>
      </c>
      <c r="E21" s="116">
        <v>289.91</v>
      </c>
      <c r="F21" s="116">
        <v>347.5</v>
      </c>
      <c r="G21" s="116">
        <v>450.11</v>
      </c>
      <c r="H21" s="116">
        <v>473.02</v>
      </c>
      <c r="I21" s="116">
        <v>422.41</v>
      </c>
      <c r="J21" s="116">
        <v>577.84</v>
      </c>
      <c r="K21" s="116">
        <v>563.96</v>
      </c>
      <c r="L21" s="116">
        <v>803.14</v>
      </c>
      <c r="M21" s="438"/>
      <c r="N21" s="12"/>
      <c r="O21" s="437">
        <v>242.5</v>
      </c>
      <c r="P21" s="116">
        <v>458.62</v>
      </c>
      <c r="Q21" s="116">
        <v>605.75</v>
      </c>
      <c r="R21" s="438">
        <v>803.14</v>
      </c>
      <c r="S21" s="118">
        <v>252.35</v>
      </c>
      <c r="T21" s="118">
        <v>426.51</v>
      </c>
      <c r="U21" s="118"/>
      <c r="V21" s="332"/>
      <c r="W21" s="12"/>
      <c r="X21" s="437">
        <v>242.5</v>
      </c>
      <c r="Y21" s="116">
        <v>216.12</v>
      </c>
      <c r="Z21" s="116">
        <v>147.13</v>
      </c>
      <c r="AA21" s="438">
        <v>197.39</v>
      </c>
      <c r="AB21" s="118">
        <v>252.35</v>
      </c>
      <c r="AC21" s="118">
        <v>174.16</v>
      </c>
      <c r="AD21" s="118"/>
      <c r="AE21" s="819"/>
      <c r="AF21" s="36"/>
    </row>
    <row r="22" spans="1:32" customHeight="1" ht="13.5">
      <c r="A22" s="8"/>
      <c r="B22" s="813"/>
      <c r="C22" s="441"/>
      <c r="D22" s="43"/>
      <c r="E22" s="43"/>
      <c r="F22" s="43"/>
      <c r="G22" s="43"/>
      <c r="H22" s="43"/>
      <c r="I22" s="43"/>
      <c r="J22" s="43"/>
      <c r="K22" s="43"/>
      <c r="L22" s="43"/>
      <c r="M22" s="442"/>
      <c r="N22" s="10"/>
      <c r="O22" s="444"/>
      <c r="P22" s="95"/>
      <c r="Q22" s="95"/>
      <c r="R22" s="440"/>
      <c r="S22" s="94"/>
      <c r="T22" s="94"/>
      <c r="U22" s="94"/>
      <c r="V22" s="335"/>
      <c r="W22" s="10"/>
      <c r="X22" s="444"/>
      <c r="Y22" s="95"/>
      <c r="Z22" s="95"/>
      <c r="AA22" s="440"/>
      <c r="AB22" s="94"/>
      <c r="AC22" s="94"/>
      <c r="AD22" s="94"/>
      <c r="AE22" s="823"/>
      <c r="AF22" s="35"/>
    </row>
    <row r="23" spans="1:32" customHeight="1" ht="13.5">
      <c r="A23" s="8"/>
      <c r="B23" s="810" t="s">
        <v>69</v>
      </c>
      <c r="C23" s="351">
        <v>-74.86</v>
      </c>
      <c r="D23" s="119">
        <v>-72.17</v>
      </c>
      <c r="E23" s="119">
        <v>-174.15</v>
      </c>
      <c r="F23" s="119">
        <v>-233.63</v>
      </c>
      <c r="G23" s="119">
        <v>-274.85</v>
      </c>
      <c r="H23" s="119">
        <v>-261.71</v>
      </c>
      <c r="I23" s="119">
        <v>-249.88</v>
      </c>
      <c r="J23" s="119">
        <v>-285.48</v>
      </c>
      <c r="K23" s="119">
        <v>-350.09</v>
      </c>
      <c r="L23" s="119">
        <v>-301.58</v>
      </c>
      <c r="M23" s="443"/>
      <c r="N23" s="108"/>
      <c r="O23" s="351">
        <v>-79.01</v>
      </c>
      <c r="P23" s="119">
        <v>-147.83</v>
      </c>
      <c r="Q23" s="119">
        <v>-224.01</v>
      </c>
      <c r="R23" s="407">
        <v>-301.58</v>
      </c>
      <c r="S23" s="120">
        <v>-53.28</v>
      </c>
      <c r="T23" s="120">
        <v>-132.84</v>
      </c>
      <c r="U23" s="120"/>
      <c r="V23" s="331"/>
      <c r="W23" s="96"/>
      <c r="X23" s="351">
        <v>-79.01</v>
      </c>
      <c r="Y23" s="119">
        <v>-68.82</v>
      </c>
      <c r="Z23" s="119">
        <v>-76.18</v>
      </c>
      <c r="AA23" s="407">
        <v>-77.57</v>
      </c>
      <c r="AB23" s="120">
        <v>-53.28</v>
      </c>
      <c r="AC23" s="120">
        <v>-79.56</v>
      </c>
      <c r="AD23" s="120"/>
      <c r="AE23" s="818"/>
      <c r="AF23" s="35"/>
    </row>
    <row r="24" spans="1:32" customHeight="1" ht="13.5">
      <c r="A24" s="8"/>
      <c r="B24" s="810" t="s">
        <v>70</v>
      </c>
      <c r="C24" s="435">
        <v>4.44</v>
      </c>
      <c r="D24" s="42">
        <v>3.92</v>
      </c>
      <c r="E24" s="42">
        <v>5.04</v>
      </c>
      <c r="F24" s="42">
        <v>4.8</v>
      </c>
      <c r="G24" s="42">
        <v>6.83</v>
      </c>
      <c r="H24" s="42">
        <v>14.73</v>
      </c>
      <c r="I24" s="42">
        <v>21.76</v>
      </c>
      <c r="J24" s="119">
        <v>-1.52</v>
      </c>
      <c r="K24" s="119">
        <v>-0.18</v>
      </c>
      <c r="L24" s="119">
        <v>2.71</v>
      </c>
      <c r="M24" s="436"/>
      <c r="N24" s="10"/>
      <c r="O24" s="351">
        <v>-1.69</v>
      </c>
      <c r="P24" s="119">
        <v>2.49</v>
      </c>
      <c r="Q24" s="119">
        <v>1.9</v>
      </c>
      <c r="R24" s="407">
        <v>2.71</v>
      </c>
      <c r="S24" s="120">
        <v>0.61</v>
      </c>
      <c r="T24" s="120">
        <v>1.04</v>
      </c>
      <c r="U24" s="120"/>
      <c r="V24" s="331"/>
      <c r="W24" s="10"/>
      <c r="X24" s="351">
        <v>-1.69</v>
      </c>
      <c r="Y24" s="119">
        <v>4.18</v>
      </c>
      <c r="Z24" s="119">
        <v>-0.6</v>
      </c>
      <c r="AA24" s="407">
        <v>0.81</v>
      </c>
      <c r="AB24" s="120">
        <v>0.61</v>
      </c>
      <c r="AC24" s="120">
        <v>0.42</v>
      </c>
      <c r="AD24" s="120"/>
      <c r="AE24" s="818"/>
      <c r="AF24" s="35"/>
    </row>
    <row r="25" spans="1:32" customHeight="1" ht="13.5">
      <c r="A25" s="8"/>
      <c r="B25" s="810"/>
      <c r="C25" s="439"/>
      <c r="D25" s="41"/>
      <c r="E25" s="41"/>
      <c r="F25" s="41"/>
      <c r="G25" s="41"/>
      <c r="H25" s="41"/>
      <c r="I25" s="41"/>
      <c r="J25" s="41"/>
      <c r="K25" s="41"/>
      <c r="L25" s="41"/>
      <c r="M25" s="440"/>
      <c r="N25" s="10"/>
      <c r="O25" s="439"/>
      <c r="P25" s="41"/>
      <c r="Q25" s="41"/>
      <c r="R25" s="440"/>
      <c r="S25" s="91"/>
      <c r="T25" s="91"/>
      <c r="U25" s="91"/>
      <c r="V25" s="334"/>
      <c r="W25" s="10"/>
      <c r="X25" s="439"/>
      <c r="Y25" s="41"/>
      <c r="Z25" s="41"/>
      <c r="AA25" s="440"/>
      <c r="AB25" s="91"/>
      <c r="AC25" s="91"/>
      <c r="AD25" s="91"/>
      <c r="AE25" s="821"/>
      <c r="AF25" s="35"/>
    </row>
    <row r="26" spans="1:32" customHeight="1" ht="13.5" s="2" customFormat="1">
      <c r="A26" s="11"/>
      <c r="B26" s="811" t="s">
        <v>71</v>
      </c>
      <c r="C26" s="439">
        <v>161.2</v>
      </c>
      <c r="D26" s="41">
        <v>162.54</v>
      </c>
      <c r="E26" s="41">
        <v>120.8</v>
      </c>
      <c r="F26" s="41">
        <v>118.66</v>
      </c>
      <c r="G26" s="41">
        <v>182.09</v>
      </c>
      <c r="H26" s="41">
        <v>226.03</v>
      </c>
      <c r="I26" s="41">
        <v>194.29</v>
      </c>
      <c r="J26" s="41">
        <v>290.84</v>
      </c>
      <c r="K26" s="41">
        <v>213.68</v>
      </c>
      <c r="L26" s="41">
        <v>504.27</v>
      </c>
      <c r="M26" s="438"/>
      <c r="N26" s="12"/>
      <c r="O26" s="437">
        <v>161.8</v>
      </c>
      <c r="P26" s="116">
        <v>313.28</v>
      </c>
      <c r="Q26" s="116">
        <v>383.63</v>
      </c>
      <c r="R26" s="438">
        <v>504.27</v>
      </c>
      <c r="S26" s="118">
        <v>199.68</v>
      </c>
      <c r="T26" s="118">
        <v>294.71</v>
      </c>
      <c r="U26" s="118"/>
      <c r="V26" s="332"/>
      <c r="W26" s="12"/>
      <c r="X26" s="437">
        <v>161.8</v>
      </c>
      <c r="Y26" s="116">
        <v>151.48</v>
      </c>
      <c r="Z26" s="116">
        <v>70.35</v>
      </c>
      <c r="AA26" s="438">
        <v>120.63</v>
      </c>
      <c r="AB26" s="118">
        <v>199.68</v>
      </c>
      <c r="AC26" s="118">
        <v>95.03</v>
      </c>
      <c r="AD26" s="118"/>
      <c r="AE26" s="819"/>
      <c r="AF26" s="36"/>
    </row>
    <row r="27" spans="1:32" customHeight="1" ht="13.5">
      <c r="A27" s="8"/>
      <c r="B27" s="813"/>
      <c r="C27" s="439"/>
      <c r="D27" s="41"/>
      <c r="E27" s="41"/>
      <c r="F27" s="41"/>
      <c r="G27" s="41"/>
      <c r="H27" s="41"/>
      <c r="I27" s="41"/>
      <c r="J27" s="41"/>
      <c r="K27" s="41"/>
      <c r="L27" s="41"/>
      <c r="M27" s="440"/>
      <c r="N27" s="10"/>
      <c r="O27" s="439"/>
      <c r="P27" s="41"/>
      <c r="Q27" s="41"/>
      <c r="R27" s="440"/>
      <c r="S27" s="91"/>
      <c r="T27" s="91"/>
      <c r="U27" s="91"/>
      <c r="V27" s="334"/>
      <c r="W27" s="10"/>
      <c r="X27" s="439"/>
      <c r="Y27" s="41"/>
      <c r="Z27" s="41"/>
      <c r="AA27" s="440"/>
      <c r="AB27" s="91"/>
      <c r="AC27" s="91"/>
      <c r="AD27" s="91"/>
      <c r="AE27" s="821"/>
      <c r="AF27" s="35"/>
    </row>
    <row r="28" spans="1:32" customHeight="1" ht="13.5">
      <c r="A28" s="8"/>
      <c r="B28" s="810" t="s">
        <v>72</v>
      </c>
      <c r="C28" s="351">
        <v>-48.98</v>
      </c>
      <c r="D28" s="119">
        <v>-44.75</v>
      </c>
      <c r="E28" s="119">
        <v>-37.76</v>
      </c>
      <c r="F28" s="119">
        <v>-28.04</v>
      </c>
      <c r="G28" s="119">
        <v>-46.04</v>
      </c>
      <c r="H28" s="119">
        <v>-56.91</v>
      </c>
      <c r="I28" s="119">
        <v>-16.4</v>
      </c>
      <c r="J28" s="119">
        <v>-45.35</v>
      </c>
      <c r="K28" s="119">
        <v>-37.57</v>
      </c>
      <c r="L28" s="119">
        <v>-48.06</v>
      </c>
      <c r="M28" s="407"/>
      <c r="N28" s="10"/>
      <c r="O28" s="351">
        <v>-36.99</v>
      </c>
      <c r="P28" s="119">
        <v>-70.75</v>
      </c>
      <c r="Q28" s="119">
        <v>-90.03</v>
      </c>
      <c r="R28" s="407">
        <v>-48.06</v>
      </c>
      <c r="S28" s="120">
        <v>-42.85</v>
      </c>
      <c r="T28" s="120">
        <v>-54.55</v>
      </c>
      <c r="U28" s="120"/>
      <c r="V28" s="331"/>
      <c r="W28" s="10"/>
      <c r="X28" s="351">
        <v>-36.99</v>
      </c>
      <c r="Y28" s="119">
        <v>-33.75</v>
      </c>
      <c r="Z28" s="119">
        <v>-19.28</v>
      </c>
      <c r="AA28" s="407">
        <v>41.97</v>
      </c>
      <c r="AB28" s="120">
        <v>-42.85</v>
      </c>
      <c r="AC28" s="120">
        <v>-11.7</v>
      </c>
      <c r="AD28" s="120"/>
      <c r="AE28" s="818"/>
      <c r="AF28" s="35"/>
    </row>
    <row r="29" spans="1:32" customHeight="1" ht="13.5">
      <c r="A29" s="8"/>
      <c r="B29" s="810"/>
      <c r="C29" s="435"/>
      <c r="D29" s="42"/>
      <c r="E29" s="42"/>
      <c r="F29" s="42"/>
      <c r="G29" s="42"/>
      <c r="H29" s="42"/>
      <c r="I29" s="42"/>
      <c r="J29" s="42"/>
      <c r="K29" s="42"/>
      <c r="L29" s="42"/>
      <c r="M29" s="436"/>
      <c r="N29" s="10"/>
      <c r="O29" s="435"/>
      <c r="P29" s="42"/>
      <c r="Q29" s="42"/>
      <c r="R29" s="436"/>
      <c r="S29" s="92"/>
      <c r="T29" s="92"/>
      <c r="U29" s="92"/>
      <c r="V29" s="333"/>
      <c r="W29" s="10"/>
      <c r="X29" s="435"/>
      <c r="Y29" s="42"/>
      <c r="Z29" s="42"/>
      <c r="AA29" s="436"/>
      <c r="AB29" s="92"/>
      <c r="AC29" s="92"/>
      <c r="AD29" s="92"/>
      <c r="AE29" s="820"/>
      <c r="AF29" s="35"/>
    </row>
    <row r="30" spans="1:32" customHeight="1" ht="13.5">
      <c r="A30" s="8"/>
      <c r="B30" s="814" t="s">
        <v>73</v>
      </c>
      <c r="C30" s="351">
        <v>112.22</v>
      </c>
      <c r="D30" s="119">
        <v>117.79</v>
      </c>
      <c r="E30" s="119">
        <v>83.04</v>
      </c>
      <c r="F30" s="119">
        <v>90.62</v>
      </c>
      <c r="G30" s="119">
        <v>136.05</v>
      </c>
      <c r="H30" s="119">
        <v>169.13</v>
      </c>
      <c r="I30" s="119">
        <v>177.89</v>
      </c>
      <c r="J30" s="119">
        <v>245.49</v>
      </c>
      <c r="K30" s="119">
        <v>176.11</v>
      </c>
      <c r="L30" s="119">
        <v>456.21</v>
      </c>
      <c r="M30" s="407"/>
      <c r="N30" s="10"/>
      <c r="O30" s="351">
        <v>124.8</v>
      </c>
      <c r="P30" s="119">
        <v>242.53</v>
      </c>
      <c r="Q30" s="119">
        <v>293.6</v>
      </c>
      <c r="R30" s="407">
        <v>456.21</v>
      </c>
      <c r="S30" s="120">
        <v>156.83</v>
      </c>
      <c r="T30" s="120">
        <v>240.16</v>
      </c>
      <c r="U30" s="120"/>
      <c r="V30" s="331"/>
      <c r="W30" s="10"/>
      <c r="X30" s="351">
        <v>124.8</v>
      </c>
      <c r="Y30" s="119">
        <v>117.73</v>
      </c>
      <c r="Z30" s="119">
        <v>51.07</v>
      </c>
      <c r="AA30" s="407">
        <v>162.6</v>
      </c>
      <c r="AB30" s="120">
        <v>156.83</v>
      </c>
      <c r="AC30" s="120">
        <v>83.33</v>
      </c>
      <c r="AD30" s="120"/>
      <c r="AE30" s="818"/>
      <c r="AF30" s="35"/>
    </row>
    <row r="31" spans="1:32" customHeight="1" ht="13.5">
      <c r="A31" s="8"/>
      <c r="B31" s="810"/>
      <c r="C31" s="439"/>
      <c r="D31" s="41"/>
      <c r="E31" s="41"/>
      <c r="F31" s="41"/>
      <c r="G31" s="41"/>
      <c r="H31" s="41"/>
      <c r="I31" s="41"/>
      <c r="J31" s="41"/>
      <c r="K31" s="41"/>
      <c r="L31" s="41"/>
      <c r="M31" s="440"/>
      <c r="N31" s="10"/>
      <c r="O31" s="439"/>
      <c r="P31" s="41"/>
      <c r="Q31" s="41"/>
      <c r="R31" s="440"/>
      <c r="S31" s="91"/>
      <c r="T31" s="91"/>
      <c r="U31" s="91"/>
      <c r="V31" s="334"/>
      <c r="W31" s="10"/>
      <c r="X31" s="439"/>
      <c r="Y31" s="41"/>
      <c r="Z31" s="41"/>
      <c r="AA31" s="440"/>
      <c r="AB31" s="91"/>
      <c r="AC31" s="91"/>
      <c r="AD31" s="91"/>
      <c r="AE31" s="821"/>
      <c r="AF31" s="35"/>
    </row>
    <row r="32" spans="1:32" customHeight="1" ht="13.5" s="2" customFormat="1">
      <c r="A32" s="11"/>
      <c r="B32" s="815" t="s">
        <v>74</v>
      </c>
      <c r="C32" s="437">
        <v>104.36</v>
      </c>
      <c r="D32" s="116">
        <v>114.35</v>
      </c>
      <c r="E32" s="116">
        <v>80.2</v>
      </c>
      <c r="F32" s="116">
        <v>88.6</v>
      </c>
      <c r="G32" s="116">
        <v>126.27</v>
      </c>
      <c r="H32" s="116">
        <v>135.12</v>
      </c>
      <c r="I32" s="116">
        <v>126.01</v>
      </c>
      <c r="J32" s="116">
        <v>166.61</v>
      </c>
      <c r="K32" s="116">
        <v>56.33</v>
      </c>
      <c r="L32" s="116">
        <v>275.9</v>
      </c>
      <c r="M32" s="438"/>
      <c r="N32" s="12"/>
      <c r="O32" s="437">
        <v>67.87</v>
      </c>
      <c r="P32" s="116">
        <v>134.03</v>
      </c>
      <c r="Q32" s="116">
        <v>165.47</v>
      </c>
      <c r="R32" s="438">
        <v>275.9</v>
      </c>
      <c r="S32" s="118">
        <v>94.13</v>
      </c>
      <c r="T32" s="118">
        <v>138.85</v>
      </c>
      <c r="U32" s="118"/>
      <c r="V32" s="332"/>
      <c r="W32" s="12"/>
      <c r="X32" s="437">
        <v>67.87</v>
      </c>
      <c r="Y32" s="116">
        <v>66.16</v>
      </c>
      <c r="Z32" s="116">
        <v>31.44</v>
      </c>
      <c r="AA32" s="438">
        <v>110.42</v>
      </c>
      <c r="AB32" s="118">
        <v>94.13</v>
      </c>
      <c r="AC32" s="118">
        <v>44.71</v>
      </c>
      <c r="AD32" s="118"/>
      <c r="AE32" s="819"/>
      <c r="AF32" s="36"/>
    </row>
    <row r="33" spans="1:32" customHeight="1" ht="13.5">
      <c r="A33" s="8"/>
      <c r="B33" s="816" t="s">
        <v>75</v>
      </c>
      <c r="C33" s="351">
        <v>7.85</v>
      </c>
      <c r="D33" s="119">
        <v>3.44</v>
      </c>
      <c r="E33" s="119">
        <v>2.84</v>
      </c>
      <c r="F33" s="119">
        <v>2.02</v>
      </c>
      <c r="G33" s="119">
        <v>9.78</v>
      </c>
      <c r="H33" s="119">
        <v>34.01</v>
      </c>
      <c r="I33" s="119">
        <v>51.88</v>
      </c>
      <c r="J33" s="119">
        <v>78.88</v>
      </c>
      <c r="K33" s="119">
        <v>119.78</v>
      </c>
      <c r="L33" s="119">
        <v>180.31</v>
      </c>
      <c r="M33" s="407"/>
      <c r="N33" s="10"/>
      <c r="O33" s="351">
        <v>56.93</v>
      </c>
      <c r="P33" s="119">
        <v>108.5</v>
      </c>
      <c r="Q33" s="119">
        <v>128.13</v>
      </c>
      <c r="R33" s="407">
        <v>180.31</v>
      </c>
      <c r="S33" s="120">
        <v>62.69</v>
      </c>
      <c r="T33" s="120">
        <v>101.31</v>
      </c>
      <c r="U33" s="120"/>
      <c r="V33" s="331"/>
      <c r="W33" s="10"/>
      <c r="X33" s="351">
        <v>56.93</v>
      </c>
      <c r="Y33" s="119">
        <v>51.56</v>
      </c>
      <c r="Z33" s="119">
        <v>19.63</v>
      </c>
      <c r="AA33" s="407">
        <v>52.18</v>
      </c>
      <c r="AB33" s="120">
        <v>62.69</v>
      </c>
      <c r="AC33" s="120">
        <v>38.62</v>
      </c>
      <c r="AD33" s="120"/>
      <c r="AE33" s="818"/>
      <c r="AF33" s="35"/>
    </row>
    <row r="34" spans="1:32" customHeight="1" ht="13.5">
      <c r="A34" s="8"/>
      <c r="B34" s="817"/>
      <c r="C34" s="618"/>
      <c r="D34" s="595"/>
      <c r="E34" s="595"/>
      <c r="F34" s="595"/>
      <c r="G34" s="595"/>
      <c r="H34" s="595"/>
      <c r="I34" s="595"/>
      <c r="J34" s="595"/>
      <c r="K34" s="595"/>
      <c r="L34" s="595"/>
      <c r="M34" s="619"/>
      <c r="N34" s="8"/>
      <c r="O34" s="400"/>
      <c r="P34" s="102"/>
      <c r="Q34" s="102"/>
      <c r="R34" s="401"/>
      <c r="S34" s="102"/>
      <c r="T34" s="102"/>
      <c r="U34" s="102"/>
      <c r="V34" s="401"/>
      <c r="W34" s="8"/>
      <c r="X34" s="618"/>
      <c r="Y34" s="595"/>
      <c r="Z34" s="595"/>
      <c r="AA34" s="619"/>
      <c r="AB34" s="595"/>
      <c r="AC34" s="595"/>
      <c r="AD34" s="595"/>
      <c r="AE34" s="602"/>
      <c r="AF34" s="35"/>
    </row>
    <row r="35" spans="1:32" customHeight="1" ht="13.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35"/>
    </row>
    <row r="36" spans="1:32" customHeight="1" ht="13.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1064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35"/>
    </row>
    <row r="37" spans="1:32" customHeight="1" ht="13.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35"/>
    </row>
    <row r="38" spans="1:32" customHeight="1" ht="13.5">
      <c r="A38" s="35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</row>
    <row r="39" spans="1:32" customHeight="1" ht="13.5">
      <c r="C39" s="177"/>
      <c r="D39" s="177"/>
      <c r="E39" s="177"/>
      <c r="F39" s="177"/>
      <c r="G39" s="177"/>
      <c r="H39" s="177"/>
      <c r="I39" s="177"/>
      <c r="J39" s="177"/>
      <c r="K39" s="177"/>
      <c r="L39" s="177"/>
      <c r="M39" s="177"/>
      <c r="N39" s="177"/>
      <c r="O39" s="177"/>
      <c r="P39" s="177"/>
      <c r="Q39" s="177"/>
      <c r="R39" s="177"/>
      <c r="S39" s="177"/>
      <c r="T39" s="177"/>
      <c r="U39" s="177"/>
      <c r="V39" s="177"/>
      <c r="W39" s="177"/>
      <c r="X39" s="177"/>
      <c r="Y39" s="177"/>
      <c r="Z39" s="177"/>
      <c r="AA39" s="177"/>
      <c r="AB39" s="177"/>
      <c r="AC39" s="177"/>
      <c r="AD39" s="177"/>
      <c r="AE39" s="177"/>
    </row>
    <row r="40" spans="1:32" customHeight="1" ht="13.5">
      <c r="C40" s="229"/>
      <c r="D40" s="229"/>
      <c r="E40" s="229"/>
      <c r="F40" s="229"/>
      <c r="G40" s="229"/>
      <c r="H40" s="229"/>
      <c r="I40" s="229"/>
      <c r="J40" s="229"/>
      <c r="K40" s="229"/>
      <c r="L40" s="229"/>
      <c r="M40" s="229"/>
      <c r="N40" s="229"/>
      <c r="O40" s="229"/>
      <c r="P40" s="229"/>
      <c r="Q40" s="229"/>
      <c r="R40" s="229"/>
      <c r="S40" s="229"/>
      <c r="T40" s="229"/>
      <c r="U40" s="229"/>
      <c r="V40" s="229"/>
      <c r="W40" s="229"/>
      <c r="X40" s="229"/>
      <c r="Y40" s="229"/>
      <c r="Z40" s="229"/>
      <c r="AA40" s="229"/>
      <c r="AB40" s="229"/>
      <c r="AC40" s="229"/>
      <c r="AD40" s="229"/>
      <c r="AE40" s="229"/>
    </row>
    <row r="41" spans="1:32" customHeight="1" ht="13.5">
      <c r="C41" s="229"/>
      <c r="D41" s="229"/>
      <c r="E41" s="229"/>
      <c r="F41" s="229"/>
      <c r="G41" s="229"/>
      <c r="H41" s="229"/>
      <c r="I41" s="229"/>
      <c r="J41" s="229"/>
      <c r="K41" s="229"/>
      <c r="L41" s="229"/>
      <c r="M41" s="229"/>
      <c r="N41" s="229"/>
      <c r="O41" s="229"/>
      <c r="P41" s="229"/>
      <c r="Q41" s="229"/>
      <c r="R41" s="229"/>
      <c r="S41" s="229"/>
      <c r="T41" s="229"/>
      <c r="U41" s="229"/>
      <c r="V41" s="229"/>
      <c r="W41" s="229"/>
      <c r="X41" s="229"/>
      <c r="Y41" s="229"/>
      <c r="Z41" s="229"/>
      <c r="AA41" s="229"/>
      <c r="AB41" s="229"/>
      <c r="AC41" s="229"/>
      <c r="AD41" s="229"/>
      <c r="AE41" s="229"/>
    </row>
    <row r="42" spans="1:32" customHeight="1" ht="13.5">
      <c r="B42" s="4"/>
      <c r="C42" s="177"/>
      <c r="D42" s="177"/>
      <c r="E42" s="177"/>
      <c r="F42" s="177"/>
      <c r="G42" s="177"/>
      <c r="H42" s="177"/>
      <c r="I42" s="177"/>
      <c r="J42" s="177"/>
      <c r="K42" s="177"/>
      <c r="L42" s="177"/>
      <c r="M42" s="177"/>
      <c r="N42" s="177"/>
      <c r="O42" s="177"/>
      <c r="P42" s="177"/>
      <c r="Q42" s="177"/>
      <c r="R42" s="177"/>
      <c r="S42" s="177"/>
      <c r="T42" s="177"/>
      <c r="U42" s="177"/>
      <c r="V42" s="177"/>
      <c r="X42" s="177"/>
      <c r="Y42" s="177"/>
      <c r="Z42" s="177"/>
      <c r="AA42" s="177"/>
      <c r="AB42" s="177"/>
      <c r="AC42" s="177"/>
      <c r="AD42" s="177"/>
      <c r="AE42" s="177"/>
    </row>
    <row r="43" spans="1:32" customHeight="1" ht="13.5">
      <c r="B43" s="4"/>
      <c r="C43" s="229"/>
      <c r="D43" s="229"/>
      <c r="E43" s="229"/>
      <c r="F43" s="229"/>
      <c r="G43" s="229"/>
      <c r="H43" s="229"/>
      <c r="I43" s="229"/>
      <c r="J43" s="229"/>
      <c r="K43" s="229"/>
      <c r="L43" s="229"/>
      <c r="M43" s="229"/>
      <c r="O43" s="229"/>
      <c r="P43" s="229"/>
      <c r="Q43" s="229"/>
      <c r="R43" s="229"/>
      <c r="S43" s="229"/>
      <c r="T43" s="229"/>
      <c r="U43" s="229"/>
      <c r="V43" s="229"/>
      <c r="X43" s="229"/>
      <c r="Y43" s="229"/>
      <c r="Z43" s="229"/>
      <c r="AA43" s="229"/>
      <c r="AB43" s="229"/>
      <c r="AC43" s="229"/>
      <c r="AD43" s="229"/>
      <c r="AE43" s="229"/>
    </row>
    <row r="44" spans="1:32" customHeight="1" ht="13.5">
      <c r="B44" s="4"/>
      <c r="C44" s="229"/>
      <c r="D44" s="229"/>
      <c r="E44" s="229"/>
      <c r="F44" s="229"/>
      <c r="G44" s="229"/>
      <c r="H44" s="229"/>
      <c r="I44" s="229"/>
      <c r="J44" s="229"/>
      <c r="K44" s="229"/>
      <c r="L44" s="229"/>
      <c r="M44" s="229"/>
      <c r="O44" s="229"/>
      <c r="P44" s="229"/>
      <c r="Q44" s="229"/>
      <c r="R44" s="229"/>
      <c r="S44" s="229"/>
      <c r="T44" s="229"/>
      <c r="U44" s="229"/>
      <c r="V44" s="229"/>
      <c r="X44" s="229"/>
      <c r="Y44" s="229"/>
      <c r="Z44" s="229"/>
      <c r="AA44" s="229"/>
      <c r="AB44" s="229"/>
      <c r="AC44" s="229"/>
      <c r="AD44" s="229"/>
      <c r="AE44" s="229"/>
    </row>
    <row r="45" spans="1:32" customHeight="1" ht="13.5"/>
    <row r="46" spans="1:32" customHeight="1" ht="13.5"/>
    <row r="47" spans="1:32" customHeight="1" ht="13.5"/>
    <row r="48" spans="1:32" customHeight="1" ht="13.5"/>
    <row r="49" spans="1:32" customHeight="1" ht="13.5"/>
    <row r="50" spans="1:32" customHeight="1" ht="13.5"/>
    <row r="51" spans="1:32" customHeight="1" ht="13.5"/>
    <row r="52" spans="1:32" customHeight="1" ht="13.5"/>
    <row r="53" spans="1:32" customHeight="1" ht="13.5"/>
    <row r="54" spans="1:32" customHeight="1" ht="13.5"/>
    <row r="55" spans="1:32" customHeight="1" ht="13.5"/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conditionalFormatting sqref="S27:U27">
    <cfRule type="cellIs" dxfId="0" priority="1" operator="equal" stopIfTrue="1">
      <formula>0</formula>
    </cfRule>
  </conditionalFormatting>
  <conditionalFormatting sqref="X27:Z27">
    <cfRule type="cellIs" dxfId="0" priority="2" operator="equal" stopIfTrue="1">
      <formula>0</formula>
    </cfRule>
  </conditionalFormatting>
  <conditionalFormatting sqref="O27:Q27">
    <cfRule type="cellIs" dxfId="0" priority="3" operator="equal" stopIfTrue="1">
      <formula>0</formula>
    </cfRule>
  </conditionalFormatting>
  <conditionalFormatting sqref="C27:G27">
    <cfRule type="cellIs" dxfId="0" priority="4" operator="equal" stopIfTrue="1">
      <formula>0</formula>
    </cfRule>
  </conditionalFormatting>
  <conditionalFormatting sqref="AB27:AD27">
    <cfRule type="cellIs" dxfId="0" priority="5" operator="equal" stopIfTrue="1">
      <formula>0</formula>
    </cfRule>
  </conditionalFormatting>
  <conditionalFormatting sqref="V27">
    <cfRule type="cellIs" dxfId="0" priority="6" operator="equal" stopIfTrue="1">
      <formula>0</formula>
    </cfRule>
  </conditionalFormatting>
  <conditionalFormatting sqref="AE27">
    <cfRule type="cellIs" dxfId="0" priority="7" operator="equal" stopIfTrue="1">
      <formula>0</formula>
    </cfRule>
  </conditionalFormatting>
  <conditionalFormatting sqref="H27">
    <cfRule type="cellIs" dxfId="0" priority="8" operator="equal" stopIfTrue="1">
      <formula>0</formula>
    </cfRule>
  </conditionalFormatting>
  <conditionalFormatting sqref="J27">
    <cfRule type="cellIs" dxfId="0" priority="9" operator="equal" stopIfTrue="1">
      <formula>0</formula>
    </cfRule>
    <cfRule type="cellIs" dxfId="0" priority="10" operator="equal" stopIfTrue="1">
      <formula>0</formula>
    </cfRule>
  </conditionalFormatting>
  <conditionalFormatting sqref="I27">
    <cfRule type="cellIs" dxfId="0" priority="11" operator="equal" stopIfTrue="1">
      <formula>0</formula>
    </cfRule>
  </conditionalFormatting>
  <conditionalFormatting sqref="K27">
    <cfRule type="cellIs" dxfId="0" priority="12" operator="equal" stopIfTrue="1">
      <formula>0</formula>
    </cfRule>
    <cfRule type="cellIs" dxfId="0" priority="13" operator="equal" stopIfTrue="1">
      <formula>0</formula>
    </cfRule>
  </conditionalFormatting>
  <conditionalFormatting sqref="M27">
    <cfRule type="cellIs" dxfId="0" priority="14" operator="equal" stopIfTrue="1">
      <formula>0</formula>
    </cfRule>
  </conditionalFormatting>
  <conditionalFormatting sqref="L27">
    <cfRule type="cellIs" dxfId="0" priority="15" operator="equal" stopIfTrue="1">
      <formula>0</formula>
    </cfRule>
    <cfRule type="cellIs" dxfId="0" priority="16" operator="equal" stopIfTrue="1">
      <formula>0</formula>
    </cfRule>
  </conditionalFormatting>
  <printOptions gridLines="false" gridLinesSet="true"/>
  <pageMargins left="0.59055118110236" right="0.59055118110236" top="0.78740157480315" bottom="0" header="0.39370078740157" footer="0.39370078740157"/>
  <pageSetup paperSize="9" orientation="landscape" scale="40" fitToHeight="1" fitToWidth="1" pageOrder="downThenOver" r:id="rId1"/>
  <headerFooter differentOddEven="false" differentFirst="false" scaleWithDoc="true" alignWithMargins="true">
    <oddHeader>&amp;C&amp;"Calibri,Regular"&amp;16&amp;A</oddHeader>
    <oddFooter/>
    <evenHeader/>
    <evenFooter/>
    <firstHeader/>
    <firstFooter/>
  </headerFooter>
  <tableParts count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tabColor rgb="FF000000"/>
    <outlinePr summaryBelow="1" summaryRight="1"/>
    <pageSetUpPr fitToPage="1"/>
  </sheetPr>
  <dimension ref="A1:X66"/>
  <sheetViews>
    <sheetView tabSelected="0" workbookViewId="0" zoomScale="70" zoomScaleNormal="70" view="pageBreakPreview" showGridLines="false" showRowColHeaders="1">
      <selection activeCell="A1" sqref="A1"/>
    </sheetView>
  </sheetViews>
  <sheetFormatPr defaultRowHeight="14.4" outlineLevelRow="0" outlineLevelCol="0"/>
  <cols>
    <col min="1" max="1" width="3.140625" customWidth="true" style="1"/>
    <col min="2" max="2" width="58.5703125" customWidth="true" style="1"/>
    <col min="3" max="3" width="9.7109375" customWidth="true" style="1"/>
    <col min="4" max="4" width="10.42578125" customWidth="true" style="1"/>
    <col min="5" max="5" width="10.85546875" customWidth="true" style="1"/>
    <col min="6" max="6" width="10.85546875" customWidth="true" style="1"/>
    <col min="7" max="7" width="10.85546875" customWidth="true" style="1"/>
    <col min="8" max="8" width="10.85546875" customWidth="true" style="1"/>
    <col min="9" max="9" width="10.85546875" customWidth="true" style="1"/>
    <col min="10" max="10" width="10.85546875" customWidth="true" style="1"/>
    <col min="11" max="11" width="10.85546875" customWidth="true" style="1"/>
    <col min="12" max="12" width="10.85546875" customWidth="true" style="1"/>
    <col min="13" max="13" width="10.85546875" customWidth="true" style="1"/>
    <col min="14" max="14" width="3.140625" customWidth="true" style="1"/>
    <col min="15" max="15" width="9.85546875" customWidth="true" style="1"/>
    <col min="16" max="16" width="10.42578125" customWidth="true" style="1"/>
    <col min="17" max="17" width="10.85546875" customWidth="true" style="1"/>
    <col min="18" max="18" width="10.85546875" customWidth="true" style="1"/>
    <col min="19" max="19" width="9.140625" customWidth="true" style="1"/>
    <col min="20" max="20" width="10.85546875" customWidth="true" style="1"/>
    <col min="21" max="21" width="10.85546875" customWidth="true" style="1"/>
    <col min="22" max="22" width="10.85546875" customWidth="true" style="1"/>
    <col min="23" max="23" width="9.140625" customWidth="true" style="234"/>
    <col min="24" max="24" width="9.140625" customWidth="true" style="1"/>
  </cols>
  <sheetData>
    <row r="1" spans="1:24" customHeight="1" ht="13.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33"/>
    </row>
    <row r="2" spans="1:24" customHeight="1" ht="15.75">
      <c r="A2" s="8"/>
      <c r="B2" s="824" t="s">
        <v>76</v>
      </c>
      <c r="C2" s="825"/>
      <c r="D2" s="825"/>
      <c r="E2" s="825"/>
      <c r="F2" s="825"/>
      <c r="G2" s="825"/>
      <c r="H2" s="825"/>
      <c r="I2" s="825"/>
      <c r="J2" s="825"/>
      <c r="K2" s="825"/>
      <c r="L2" s="825"/>
      <c r="M2" s="826"/>
      <c r="N2" s="47"/>
      <c r="O2" s="827"/>
      <c r="P2" s="825"/>
      <c r="Q2" s="825"/>
      <c r="R2" s="825"/>
      <c r="S2" s="825"/>
      <c r="T2" s="825"/>
      <c r="U2" s="825"/>
      <c r="V2" s="826"/>
      <c r="W2" s="364"/>
    </row>
    <row r="3" spans="1:24" customHeight="1" ht="13.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44"/>
      <c r="T3" s="44"/>
      <c r="U3" s="44"/>
      <c r="V3" s="8"/>
      <c r="W3" s="230"/>
    </row>
    <row r="4" spans="1:24" customHeight="1" ht="13.5">
      <c r="A4" s="8"/>
      <c r="B4" s="828" t="s">
        <v>77</v>
      </c>
      <c r="C4" s="746">
        <v>2008</v>
      </c>
      <c r="D4" s="746">
        <v>2009</v>
      </c>
      <c r="E4" s="746">
        <v>2010</v>
      </c>
      <c r="F4" s="747">
        <v>2011</v>
      </c>
      <c r="G4" s="747">
        <v>2012</v>
      </c>
      <c r="H4" s="747">
        <v>2013</v>
      </c>
      <c r="I4" s="747">
        <v>2014</v>
      </c>
      <c r="J4" s="747">
        <v>2015</v>
      </c>
      <c r="K4" s="747">
        <v>2016</v>
      </c>
      <c r="L4" s="747">
        <v>2017</v>
      </c>
      <c r="M4" s="780">
        <v>2018</v>
      </c>
      <c r="N4" s="47"/>
      <c r="O4" s="746" t="s">
        <v>16</v>
      </c>
      <c r="P4" s="747" t="s">
        <v>24</v>
      </c>
      <c r="Q4" s="747" t="s">
        <v>25</v>
      </c>
      <c r="R4" s="749" t="s">
        <v>26</v>
      </c>
      <c r="S4" s="746" t="s">
        <v>20</v>
      </c>
      <c r="T4" s="747" t="s">
        <v>27</v>
      </c>
      <c r="U4" s="747" t="s">
        <v>28</v>
      </c>
      <c r="V4" s="749" t="s">
        <v>29</v>
      </c>
      <c r="W4" s="364"/>
    </row>
    <row r="5" spans="1:24" customHeight="1" ht="13.5">
      <c r="A5" s="8"/>
      <c r="B5" s="829"/>
      <c r="C5" s="781"/>
      <c r="D5" s="782"/>
      <c r="E5" s="782"/>
      <c r="F5" s="782"/>
      <c r="G5" s="782"/>
      <c r="H5" s="782"/>
      <c r="I5" s="782"/>
      <c r="J5" s="782"/>
      <c r="K5" s="782"/>
      <c r="L5" s="782"/>
      <c r="M5" s="783"/>
      <c r="N5" s="8"/>
      <c r="O5" s="861"/>
      <c r="P5" s="862"/>
      <c r="Q5" s="862"/>
      <c r="R5" s="782"/>
      <c r="S5" s="861"/>
      <c r="T5" s="862"/>
      <c r="U5" s="862"/>
      <c r="V5" s="790"/>
      <c r="W5" s="230"/>
    </row>
    <row r="6" spans="1:24" customHeight="1" ht="13.5">
      <c r="A6" s="8"/>
      <c r="B6" s="830" t="s">
        <v>78</v>
      </c>
      <c r="C6" s="313">
        <v>7052.78</v>
      </c>
      <c r="D6" s="108">
        <v>8635.01</v>
      </c>
      <c r="E6" s="108">
        <v>9981.77</v>
      </c>
      <c r="F6" s="108">
        <v>10454.62</v>
      </c>
      <c r="G6" s="108">
        <v>10536.91</v>
      </c>
      <c r="H6" s="108">
        <v>10095.46</v>
      </c>
      <c r="I6" s="108">
        <v>11012.98</v>
      </c>
      <c r="J6" s="108">
        <v>12612.45</v>
      </c>
      <c r="K6" s="108">
        <v>13437.37</v>
      </c>
      <c r="L6" s="108">
        <v>13185.2</v>
      </c>
      <c r="M6" s="321"/>
      <c r="N6" s="108"/>
      <c r="O6" s="447">
        <v>13644.19</v>
      </c>
      <c r="P6" s="106">
        <v>13240.57</v>
      </c>
      <c r="Q6" s="106">
        <v>13146.05</v>
      </c>
      <c r="R6" s="106">
        <v>13185.2</v>
      </c>
      <c r="S6" s="453">
        <v>13104.6</v>
      </c>
      <c r="T6" s="114">
        <v>13533.64</v>
      </c>
      <c r="U6" s="114"/>
      <c r="V6" s="539"/>
      <c r="W6" s="231"/>
      <c r="X6" s="290"/>
    </row>
    <row r="7" spans="1:24" customHeight="1" ht="13.5">
      <c r="A7" s="8"/>
      <c r="B7" s="831" t="s">
        <v>79</v>
      </c>
      <c r="C7" s="313">
        <v>1394.8</v>
      </c>
      <c r="D7" s="108">
        <v>1335.7</v>
      </c>
      <c r="E7" s="108">
        <v>1366.73</v>
      </c>
      <c r="F7" s="108">
        <v>1333.66</v>
      </c>
      <c r="G7" s="108">
        <v>1326.85</v>
      </c>
      <c r="H7" s="108">
        <v>1301.43</v>
      </c>
      <c r="I7" s="108">
        <v>1405.42</v>
      </c>
      <c r="J7" s="108">
        <v>1534.15</v>
      </c>
      <c r="K7" s="108">
        <v>1595.68</v>
      </c>
      <c r="L7" s="108">
        <v>1545.74</v>
      </c>
      <c r="M7" s="321"/>
      <c r="N7" s="108"/>
      <c r="O7" s="447">
        <v>1588.74</v>
      </c>
      <c r="P7" s="106">
        <v>1538.5</v>
      </c>
      <c r="Q7" s="106">
        <v>1520.49</v>
      </c>
      <c r="R7" s="106">
        <v>1545.74</v>
      </c>
      <c r="S7" s="453">
        <v>1540.77</v>
      </c>
      <c r="T7" s="114">
        <v>1554.53</v>
      </c>
      <c r="U7" s="114"/>
      <c r="V7" s="539"/>
      <c r="W7" s="231"/>
    </row>
    <row r="8" spans="1:24" customHeight="1" ht="13.5">
      <c r="A8" s="8"/>
      <c r="B8" s="831" t="s">
        <v>80</v>
      </c>
      <c r="C8" s="313">
        <v>53.28</v>
      </c>
      <c r="D8" s="108">
        <v>60.24</v>
      </c>
      <c r="E8" s="108">
        <v>64.25</v>
      </c>
      <c r="F8" s="108">
        <v>61</v>
      </c>
      <c r="G8" s="108">
        <v>56.88</v>
      </c>
      <c r="H8" s="108">
        <v>346.08</v>
      </c>
      <c r="I8" s="108">
        <v>376.13</v>
      </c>
      <c r="J8" s="108">
        <v>340.06</v>
      </c>
      <c r="K8" s="108">
        <v>348.36</v>
      </c>
      <c r="L8" s="108">
        <v>312.1</v>
      </c>
      <c r="M8" s="321"/>
      <c r="N8" s="108"/>
      <c r="O8" s="447">
        <v>343.2</v>
      </c>
      <c r="P8" s="106">
        <v>328.8</v>
      </c>
      <c r="Q8" s="106">
        <v>316.51</v>
      </c>
      <c r="R8" s="106">
        <v>312.1</v>
      </c>
      <c r="S8" s="453">
        <v>301.43</v>
      </c>
      <c r="T8" s="114">
        <v>307.38</v>
      </c>
      <c r="U8" s="114"/>
      <c r="V8" s="539"/>
      <c r="W8" s="231"/>
    </row>
    <row r="9" spans="1:24" customHeight="1" ht="13.5">
      <c r="A9" s="8"/>
      <c r="B9" s="832" t="s">
        <v>81</v>
      </c>
      <c r="C9" s="313">
        <v>21.83</v>
      </c>
      <c r="D9" s="108">
        <v>28.07</v>
      </c>
      <c r="E9" s="108">
        <v>38.52</v>
      </c>
      <c r="F9" s="108">
        <v>55.56</v>
      </c>
      <c r="G9" s="108">
        <v>89.38</v>
      </c>
      <c r="H9" s="108">
        <v>109.21</v>
      </c>
      <c r="I9" s="108">
        <v>46.49</v>
      </c>
      <c r="J9" s="108">
        <v>47.09</v>
      </c>
      <c r="K9" s="108">
        <v>75.84</v>
      </c>
      <c r="L9" s="108">
        <v>64.48</v>
      </c>
      <c r="M9" s="321"/>
      <c r="N9" s="108"/>
      <c r="O9" s="447">
        <v>71.89</v>
      </c>
      <c r="P9" s="106">
        <v>66.78</v>
      </c>
      <c r="Q9" s="106">
        <v>63.56</v>
      </c>
      <c r="R9" s="106">
        <v>64.48</v>
      </c>
      <c r="S9" s="453">
        <v>61.93</v>
      </c>
      <c r="T9" s="114">
        <v>147.78</v>
      </c>
      <c r="U9" s="114"/>
      <c r="V9" s="539"/>
      <c r="W9" s="231"/>
    </row>
    <row r="10" spans="1:24" customHeight="1" ht="13.5">
      <c r="A10" s="8"/>
      <c r="B10" s="831" t="s">
        <v>82</v>
      </c>
      <c r="C10" s="313">
        <v>12.38</v>
      </c>
      <c r="D10" s="108">
        <v>11.34</v>
      </c>
      <c r="E10" s="108">
        <v>24.16</v>
      </c>
      <c r="F10" s="108">
        <v>23.75</v>
      </c>
      <c r="G10" s="108">
        <v>16.21</v>
      </c>
      <c r="H10" s="108">
        <v>15.42</v>
      </c>
      <c r="I10" s="108">
        <v>21.32</v>
      </c>
      <c r="J10" s="108">
        <v>22.76</v>
      </c>
      <c r="K10" s="108">
        <v>23.9</v>
      </c>
      <c r="L10" s="108">
        <v>28.56</v>
      </c>
      <c r="M10" s="321"/>
      <c r="N10" s="108"/>
      <c r="O10" s="447">
        <v>25.18</v>
      </c>
      <c r="P10" s="106">
        <v>25.92</v>
      </c>
      <c r="Q10" s="106">
        <v>30.07</v>
      </c>
      <c r="R10" s="106">
        <v>28.56</v>
      </c>
      <c r="S10" s="453">
        <v>30.86</v>
      </c>
      <c r="T10" s="114">
        <v>34.57</v>
      </c>
      <c r="U10" s="114"/>
      <c r="V10" s="539"/>
      <c r="W10" s="231"/>
    </row>
    <row r="11" spans="1:24" customHeight="1" ht="13.5">
      <c r="A11" s="8"/>
      <c r="B11" s="831" t="s">
        <v>83</v>
      </c>
      <c r="C11" s="313">
        <v>82.6</v>
      </c>
      <c r="D11" s="108">
        <v>106.15</v>
      </c>
      <c r="E11" s="108">
        <v>143.65</v>
      </c>
      <c r="F11" s="108">
        <v>146.11</v>
      </c>
      <c r="G11" s="108">
        <v>180.26</v>
      </c>
      <c r="H11" s="108">
        <v>202.26</v>
      </c>
      <c r="I11" s="108">
        <v>146.02</v>
      </c>
      <c r="J11" s="108">
        <v>221.54</v>
      </c>
      <c r="K11" s="108">
        <v>265.94</v>
      </c>
      <c r="L11" s="108">
        <v>363.65</v>
      </c>
      <c r="M11" s="321"/>
      <c r="N11" s="108"/>
      <c r="O11" s="447">
        <v>304.09</v>
      </c>
      <c r="P11" s="106">
        <v>368.35</v>
      </c>
      <c r="Q11" s="106">
        <v>345.23</v>
      </c>
      <c r="R11" s="106">
        <v>363.65</v>
      </c>
      <c r="S11" s="453">
        <v>386.69</v>
      </c>
      <c r="T11" s="114">
        <v>311.63</v>
      </c>
      <c r="U11" s="114"/>
      <c r="V11" s="539"/>
      <c r="W11" s="231"/>
    </row>
    <row r="12" spans="1:24" customHeight="1" ht="13.5">
      <c r="A12" s="8"/>
      <c r="B12" s="831" t="s">
        <v>84</v>
      </c>
      <c r="C12" s="313">
        <v>512.45</v>
      </c>
      <c r="D12" s="108">
        <v>636.57</v>
      </c>
      <c r="E12" s="108">
        <v>756.62</v>
      </c>
      <c r="F12" s="108">
        <v>750.1</v>
      </c>
      <c r="G12" s="108">
        <v>800.13</v>
      </c>
      <c r="H12" s="108">
        <v>654.68</v>
      </c>
      <c r="I12" s="108">
        <v>858.6</v>
      </c>
      <c r="J12" s="108">
        <v>338.33</v>
      </c>
      <c r="K12" s="108">
        <v>338.1</v>
      </c>
      <c r="L12" s="108">
        <v>235.08</v>
      </c>
      <c r="M12" s="321"/>
      <c r="N12" s="108"/>
      <c r="O12" s="447">
        <v>334.4</v>
      </c>
      <c r="P12" s="106">
        <v>232.13</v>
      </c>
      <c r="Q12" s="106">
        <v>225.58</v>
      </c>
      <c r="R12" s="106">
        <v>235.08</v>
      </c>
      <c r="S12" s="453">
        <v>247.48</v>
      </c>
      <c r="T12" s="114">
        <v>268.8</v>
      </c>
      <c r="U12" s="114"/>
      <c r="V12" s="539"/>
      <c r="W12" s="231"/>
    </row>
    <row r="13" spans="1:24" customHeight="1" ht="13.5">
      <c r="A13" s="8"/>
      <c r="B13" s="831" t="s">
        <v>85</v>
      </c>
      <c r="C13" s="313">
        <v>35.77</v>
      </c>
      <c r="D13" s="108">
        <v>37.1</v>
      </c>
      <c r="E13" s="108">
        <v>35.74</v>
      </c>
      <c r="F13" s="108">
        <v>0.21</v>
      </c>
      <c r="G13" s="108">
        <v>0.39</v>
      </c>
      <c r="H13" s="108">
        <v>0.08</v>
      </c>
      <c r="I13" s="108">
        <v>0</v>
      </c>
      <c r="J13" s="108">
        <v>0</v>
      </c>
      <c r="K13" s="108">
        <v>0</v>
      </c>
      <c r="L13" s="108">
        <v>0</v>
      </c>
      <c r="M13" s="321"/>
      <c r="N13" s="108"/>
      <c r="O13" s="447">
        <v>0</v>
      </c>
      <c r="P13" s="106">
        <v>0</v>
      </c>
      <c r="Q13" s="106">
        <v>0</v>
      </c>
      <c r="R13" s="106">
        <v>0</v>
      </c>
      <c r="S13" s="453">
        <v>0</v>
      </c>
      <c r="T13" s="114">
        <v>0</v>
      </c>
      <c r="U13" s="114"/>
      <c r="V13" s="539"/>
      <c r="W13" s="231"/>
    </row>
    <row r="14" spans="1:24" customHeight="1" ht="13.5">
      <c r="A14" s="8"/>
      <c r="B14" s="831" t="s">
        <v>86</v>
      </c>
      <c r="C14" s="313">
        <v>0</v>
      </c>
      <c r="D14" s="108">
        <v>0</v>
      </c>
      <c r="E14" s="108">
        <v>0</v>
      </c>
      <c r="F14" s="108">
        <v>0</v>
      </c>
      <c r="G14" s="108">
        <v>49.14</v>
      </c>
      <c r="H14" s="108">
        <v>78.26</v>
      </c>
      <c r="I14" s="108">
        <v>80.74</v>
      </c>
      <c r="J14" s="108">
        <v>73.35</v>
      </c>
      <c r="K14" s="108">
        <v>46.05</v>
      </c>
      <c r="L14" s="108">
        <v>42.75</v>
      </c>
      <c r="M14" s="321"/>
      <c r="N14" s="108"/>
      <c r="O14" s="447">
        <v>50.78</v>
      </c>
      <c r="P14" s="106">
        <v>39.18</v>
      </c>
      <c r="Q14" s="106">
        <v>37.38</v>
      </c>
      <c r="R14" s="106">
        <v>42.75</v>
      </c>
      <c r="S14" s="453">
        <v>39.61</v>
      </c>
      <c r="T14" s="114">
        <v>39.58</v>
      </c>
      <c r="U14" s="114"/>
      <c r="V14" s="539"/>
      <c r="W14" s="231"/>
    </row>
    <row r="15" spans="1:24" customHeight="1" ht="13.5">
      <c r="A15" s="8"/>
      <c r="B15" s="831" t="s">
        <v>87</v>
      </c>
      <c r="C15" s="313">
        <v>0.99</v>
      </c>
      <c r="D15" s="108">
        <v>0</v>
      </c>
      <c r="E15" s="239">
        <v>0</v>
      </c>
      <c r="F15" s="108">
        <v>0</v>
      </c>
      <c r="G15" s="108">
        <v>0</v>
      </c>
      <c r="H15" s="108">
        <v>0</v>
      </c>
      <c r="I15" s="108">
        <v>0</v>
      </c>
      <c r="J15" s="108">
        <v>109.69</v>
      </c>
      <c r="K15" s="108">
        <v>0</v>
      </c>
      <c r="L15" s="108">
        <v>58.18</v>
      </c>
      <c r="M15" s="321"/>
      <c r="N15" s="108"/>
      <c r="O15" s="447">
        <v>0</v>
      </c>
      <c r="P15" s="106">
        <v>85.99</v>
      </c>
      <c r="Q15" s="106">
        <v>52.55</v>
      </c>
      <c r="R15" s="106">
        <v>58.18</v>
      </c>
      <c r="S15" s="453">
        <v>43.14</v>
      </c>
      <c r="T15" s="114">
        <v>49.89</v>
      </c>
      <c r="U15" s="114"/>
      <c r="V15" s="539"/>
      <c r="W15" s="231"/>
    </row>
    <row r="16" spans="1:24" customHeight="1" ht="13.5">
      <c r="A16" s="8"/>
      <c r="B16" s="831" t="s">
        <v>88</v>
      </c>
      <c r="C16" s="313">
        <v>229.68</v>
      </c>
      <c r="D16" s="108">
        <v>443.63</v>
      </c>
      <c r="E16" s="108">
        <v>423.7</v>
      </c>
      <c r="F16" s="108">
        <v>219.92</v>
      </c>
      <c r="G16" s="108">
        <v>245.84</v>
      </c>
      <c r="H16" s="108">
        <v>255.46</v>
      </c>
      <c r="I16" s="108">
        <v>368.62</v>
      </c>
      <c r="J16" s="108">
        <v>436.73</v>
      </c>
      <c r="K16" s="108">
        <v>603.22</v>
      </c>
      <c r="L16" s="108">
        <v>388.06</v>
      </c>
      <c r="M16" s="321"/>
      <c r="N16" s="108"/>
      <c r="O16" s="447">
        <v>416.76</v>
      </c>
      <c r="P16" s="106">
        <v>274.33</v>
      </c>
      <c r="Q16" s="106">
        <v>307.24</v>
      </c>
      <c r="R16" s="106">
        <v>388.06</v>
      </c>
      <c r="S16" s="453">
        <v>440.89</v>
      </c>
      <c r="T16" s="114">
        <v>389.27</v>
      </c>
      <c r="U16" s="114"/>
      <c r="V16" s="539"/>
      <c r="W16" s="231"/>
    </row>
    <row r="17" spans="1:24" customHeight="1" ht="13.5">
      <c r="A17" s="8"/>
      <c r="B17" s="833"/>
      <c r="C17" s="834"/>
      <c r="D17" s="603"/>
      <c r="E17" s="603"/>
      <c r="F17" s="603"/>
      <c r="G17" s="603"/>
      <c r="H17" s="603"/>
      <c r="I17" s="603"/>
      <c r="J17" s="603"/>
      <c r="K17" s="603"/>
      <c r="L17" s="603"/>
      <c r="M17" s="631"/>
      <c r="N17" s="20"/>
      <c r="O17" s="848"/>
      <c r="P17" s="849"/>
      <c r="Q17" s="849"/>
      <c r="R17" s="849"/>
      <c r="S17" s="848"/>
      <c r="T17" s="849"/>
      <c r="U17" s="849"/>
      <c r="V17" s="863"/>
      <c r="W17" s="231"/>
    </row>
    <row r="18" spans="1:24" customHeight="1" ht="13.5" s="2" customFormat="1">
      <c r="A18" s="11"/>
      <c r="B18" s="835" t="s">
        <v>89</v>
      </c>
      <c r="C18" s="836">
        <v>9396.56</v>
      </c>
      <c r="D18" s="837">
        <v>11293.81</v>
      </c>
      <c r="E18" s="837">
        <v>12835.15</v>
      </c>
      <c r="F18" s="837">
        <v>13044.93</v>
      </c>
      <c r="G18" s="837">
        <v>13301.97</v>
      </c>
      <c r="H18" s="837">
        <v>13058.35</v>
      </c>
      <c r="I18" s="837">
        <v>14316.32</v>
      </c>
      <c r="J18" s="837">
        <v>15736.16</v>
      </c>
      <c r="K18" s="837">
        <v>16734.47</v>
      </c>
      <c r="L18" s="837">
        <v>16223.8</v>
      </c>
      <c r="M18" s="838"/>
      <c r="N18" s="32"/>
      <c r="O18" s="856">
        <v>16779.23</v>
      </c>
      <c r="P18" s="857">
        <v>16200.55</v>
      </c>
      <c r="Q18" s="857">
        <v>16044.68</v>
      </c>
      <c r="R18" s="857">
        <v>16223.8</v>
      </c>
      <c r="S18" s="858">
        <v>16197.41</v>
      </c>
      <c r="T18" s="859">
        <v>16637.08</v>
      </c>
      <c r="U18" s="859"/>
      <c r="V18" s="860"/>
      <c r="W18" s="22"/>
    </row>
    <row r="19" spans="1:24" customHeight="1" ht="13.5">
      <c r="A19" s="8"/>
      <c r="B19" s="45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44"/>
      <c r="P19" s="44"/>
      <c r="Q19" s="44"/>
      <c r="R19" s="20"/>
      <c r="S19" s="44"/>
      <c r="T19" s="44"/>
      <c r="U19" s="44"/>
      <c r="V19" s="20"/>
      <c r="W19" s="230"/>
    </row>
    <row r="20" spans="1:24" customHeight="1" ht="13.5">
      <c r="A20" s="8"/>
      <c r="B20" s="828" t="s">
        <v>90</v>
      </c>
      <c r="C20" s="746">
        <v>2008</v>
      </c>
      <c r="D20" s="746">
        <v>2009</v>
      </c>
      <c r="E20" s="746">
        <v>2010</v>
      </c>
      <c r="F20" s="747">
        <v>2011</v>
      </c>
      <c r="G20" s="747">
        <v>2012</v>
      </c>
      <c r="H20" s="747">
        <v>2013</v>
      </c>
      <c r="I20" s="747">
        <v>2014</v>
      </c>
      <c r="J20" s="747">
        <v>2015</v>
      </c>
      <c r="K20" s="747">
        <v>2016</v>
      </c>
      <c r="L20" s="747">
        <v>2017</v>
      </c>
      <c r="M20" s="780">
        <f>+M4</f>
        <v>2018</v>
      </c>
      <c r="N20" s="47"/>
      <c r="O20" s="746" t="s">
        <v>16</v>
      </c>
      <c r="P20" s="747" t="s">
        <v>24</v>
      </c>
      <c r="Q20" s="747" t="s">
        <v>25</v>
      </c>
      <c r="R20" s="749" t="s">
        <v>26</v>
      </c>
      <c r="S20" s="746" t="s">
        <v>20</v>
      </c>
      <c r="T20" s="747" t="s">
        <v>27</v>
      </c>
      <c r="U20" s="747" t="s">
        <v>28</v>
      </c>
      <c r="V20" s="749" t="s">
        <v>29</v>
      </c>
      <c r="W20" s="117"/>
    </row>
    <row r="21" spans="1:24" customHeight="1" ht="13.5">
      <c r="A21" s="8"/>
      <c r="B21" s="359"/>
      <c r="C21" s="314"/>
      <c r="D21" s="20"/>
      <c r="E21" s="20"/>
      <c r="F21" s="39"/>
      <c r="G21" s="39"/>
      <c r="H21" s="39"/>
      <c r="I21" s="39"/>
      <c r="J21" s="39"/>
      <c r="K21" s="39"/>
      <c r="L21" s="39"/>
      <c r="M21" s="317"/>
      <c r="N21" s="20"/>
      <c r="O21" s="448"/>
      <c r="P21" s="286"/>
      <c r="Q21" s="286"/>
      <c r="R21" s="455"/>
      <c r="S21" s="446"/>
      <c r="T21" s="97"/>
      <c r="U21" s="97"/>
      <c r="V21" s="356"/>
      <c r="W21" s="230"/>
    </row>
    <row r="22" spans="1:24" customHeight="1" ht="13.5">
      <c r="A22" s="8"/>
      <c r="B22" s="360" t="s">
        <v>91</v>
      </c>
      <c r="C22" s="313">
        <v>4913.58</v>
      </c>
      <c r="D22" s="108">
        <v>4913.58</v>
      </c>
      <c r="E22" s="108">
        <v>4913.58</v>
      </c>
      <c r="F22" s="108">
        <v>4913.58</v>
      </c>
      <c r="G22" s="108">
        <v>4913.58</v>
      </c>
      <c r="H22" s="108">
        <v>4913.58</v>
      </c>
      <c r="I22" s="108">
        <v>4913.58</v>
      </c>
      <c r="J22" s="108">
        <v>4913.58</v>
      </c>
      <c r="K22" s="108">
        <v>4913.58</v>
      </c>
      <c r="L22" s="108">
        <v>4913.58</v>
      </c>
      <c r="M22" s="318"/>
      <c r="N22" s="108"/>
      <c r="O22" s="447">
        <v>4913.58</v>
      </c>
      <c r="P22" s="106">
        <v>4913.58</v>
      </c>
      <c r="Q22" s="106">
        <v>4913.58</v>
      </c>
      <c r="R22" s="106">
        <v>4913.58</v>
      </c>
      <c r="S22" s="453">
        <v>4913.58</v>
      </c>
      <c r="T22" s="114">
        <v>4913.58</v>
      </c>
      <c r="U22" s="114"/>
      <c r="V22" s="355"/>
      <c r="W22" s="231"/>
    </row>
    <row r="23" spans="1:24" customHeight="1" ht="13.5">
      <c r="A23" s="8"/>
      <c r="B23" s="360" t="s">
        <v>92</v>
      </c>
      <c r="C23" s="313">
        <v>89.42</v>
      </c>
      <c r="D23" s="108">
        <v>192.14</v>
      </c>
      <c r="E23" s="108">
        <v>274.19</v>
      </c>
      <c r="F23" s="108">
        <v>324.99</v>
      </c>
      <c r="G23" s="108">
        <v>383.82</v>
      </c>
      <c r="H23" s="108">
        <v>622.57</v>
      </c>
      <c r="I23" s="108">
        <v>742.06</v>
      </c>
      <c r="J23" s="108">
        <v>890.81</v>
      </c>
      <c r="K23" s="108">
        <v>1155.06</v>
      </c>
      <c r="L23" s="108">
        <v>1145.51</v>
      </c>
      <c r="M23" s="318"/>
      <c r="N23" s="108"/>
      <c r="O23" s="447">
        <v>1215.59</v>
      </c>
      <c r="P23" s="106">
        <v>1294.66</v>
      </c>
      <c r="Q23" s="106">
        <v>1255.16</v>
      </c>
      <c r="R23" s="106">
        <v>1145.51</v>
      </c>
      <c r="S23" s="453">
        <v>1398.72</v>
      </c>
      <c r="T23" s="114">
        <v>1326.24</v>
      </c>
      <c r="U23" s="114"/>
      <c r="V23" s="355"/>
      <c r="W23" s="231"/>
    </row>
    <row r="24" spans="1:24" customHeight="1" ht="13.5">
      <c r="A24" s="8"/>
      <c r="B24" s="361" t="s">
        <v>93</v>
      </c>
      <c r="C24" s="313">
        <v>104.36</v>
      </c>
      <c r="D24" s="108">
        <v>114.35</v>
      </c>
      <c r="E24" s="108">
        <v>80.2</v>
      </c>
      <c r="F24" s="108">
        <v>88.6</v>
      </c>
      <c r="G24" s="108">
        <v>126.27</v>
      </c>
      <c r="H24" s="108">
        <v>135.12</v>
      </c>
      <c r="I24" s="108">
        <v>126.01</v>
      </c>
      <c r="J24" s="108">
        <v>166.61</v>
      </c>
      <c r="K24" s="108">
        <v>56.33</v>
      </c>
      <c r="L24" s="108">
        <v>275.9</v>
      </c>
      <c r="M24" s="318"/>
      <c r="N24" s="108"/>
      <c r="O24" s="447">
        <v>67.87</v>
      </c>
      <c r="P24" s="106">
        <v>134.03</v>
      </c>
      <c r="Q24" s="106">
        <v>165.47</v>
      </c>
      <c r="R24" s="106">
        <v>275.9</v>
      </c>
      <c r="S24" s="453">
        <v>94.13</v>
      </c>
      <c r="T24" s="114">
        <v>138.85</v>
      </c>
      <c r="U24" s="114"/>
      <c r="V24" s="355"/>
      <c r="W24" s="231"/>
    </row>
    <row r="25" spans="1:24" customHeight="1" ht="13.5">
      <c r="A25" s="8"/>
      <c r="B25" s="362" t="s">
        <v>75</v>
      </c>
      <c r="C25" s="313">
        <v>82.75</v>
      </c>
      <c r="D25" s="108">
        <v>107.49</v>
      </c>
      <c r="E25" s="108">
        <v>125.54</v>
      </c>
      <c r="F25" s="108">
        <v>126.56</v>
      </c>
      <c r="G25" s="108">
        <v>325.17</v>
      </c>
      <c r="H25" s="108">
        <v>418.06</v>
      </c>
      <c r="I25" s="108">
        <v>549.11</v>
      </c>
      <c r="J25" s="108">
        <v>863.11</v>
      </c>
      <c r="K25" s="108">
        <v>1448.05</v>
      </c>
      <c r="L25" s="108">
        <v>1560.18</v>
      </c>
      <c r="M25" s="318"/>
      <c r="N25" s="108"/>
      <c r="O25" s="447">
        <v>1487.64</v>
      </c>
      <c r="P25" s="106">
        <v>1512.21</v>
      </c>
      <c r="Q25" s="106">
        <v>1475.13</v>
      </c>
      <c r="R25" s="106">
        <v>1560.18</v>
      </c>
      <c r="S25" s="453">
        <v>1563.96</v>
      </c>
      <c r="T25" s="114">
        <v>1615.01</v>
      </c>
      <c r="U25" s="114"/>
      <c r="V25" s="355"/>
      <c r="W25" s="231"/>
    </row>
    <row r="26" spans="1:24" customHeight="1" ht="13.5">
      <c r="A26" s="8"/>
      <c r="B26" s="363"/>
      <c r="C26" s="315"/>
      <c r="D26" s="199"/>
      <c r="E26" s="199"/>
      <c r="F26" s="199"/>
      <c r="G26" s="199"/>
      <c r="H26" s="199"/>
      <c r="I26" s="199"/>
      <c r="J26" s="199"/>
      <c r="K26" s="199"/>
      <c r="L26" s="199"/>
      <c r="M26" s="320"/>
      <c r="N26" s="108"/>
      <c r="O26" s="315"/>
      <c r="P26" s="199"/>
      <c r="Q26" s="199"/>
      <c r="R26" s="108"/>
      <c r="S26" s="315"/>
      <c r="T26" s="199"/>
      <c r="U26" s="199"/>
      <c r="V26" s="357"/>
      <c r="W26" s="231"/>
    </row>
    <row r="27" spans="1:24" customHeight="1" ht="13.5">
      <c r="A27" s="8"/>
      <c r="B27" s="170" t="s">
        <v>94</v>
      </c>
      <c r="C27" s="316">
        <v>5190.11</v>
      </c>
      <c r="D27" s="107">
        <v>5327.55</v>
      </c>
      <c r="E27" s="107">
        <v>5393.51</v>
      </c>
      <c r="F27" s="107">
        <v>5453.73</v>
      </c>
      <c r="G27" s="107">
        <v>5748.83</v>
      </c>
      <c r="H27" s="107">
        <v>6089.32</v>
      </c>
      <c r="I27" s="107">
        <v>6330.76</v>
      </c>
      <c r="J27" s="107">
        <v>6834.11</v>
      </c>
      <c r="K27" s="107">
        <v>7573.01</v>
      </c>
      <c r="L27" s="107">
        <v>7895.15</v>
      </c>
      <c r="M27" s="319"/>
      <c r="N27" s="108"/>
      <c r="O27" s="449">
        <v>7684.67</v>
      </c>
      <c r="P27" s="169">
        <v>7854.47</v>
      </c>
      <c r="Q27" s="169">
        <v>7809.34</v>
      </c>
      <c r="R27" s="207">
        <v>7895.15</v>
      </c>
      <c r="S27" s="449">
        <v>7970.39</v>
      </c>
      <c r="T27" s="169">
        <v>7993.67</v>
      </c>
      <c r="U27" s="169"/>
      <c r="V27" s="208"/>
      <c r="W27" s="235"/>
    </row>
    <row r="28" spans="1:24" customHeight="1" ht="13.5">
      <c r="A28" s="8"/>
      <c r="B28" s="45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44"/>
      <c r="P28" s="44"/>
      <c r="Q28" s="44"/>
      <c r="R28" s="20"/>
      <c r="S28" s="44"/>
      <c r="T28" s="44"/>
      <c r="U28" s="44"/>
      <c r="V28" s="20"/>
      <c r="W28" s="230"/>
    </row>
    <row r="29" spans="1:24" customHeight="1" ht="13.5">
      <c r="A29" s="8"/>
      <c r="B29" s="540" t="s">
        <v>95</v>
      </c>
      <c r="C29" s="746">
        <v>2008</v>
      </c>
      <c r="D29" s="746">
        <v>2009</v>
      </c>
      <c r="E29" s="746">
        <v>2010</v>
      </c>
      <c r="F29" s="747">
        <v>2011</v>
      </c>
      <c r="G29" s="747">
        <v>2012</v>
      </c>
      <c r="H29" s="747">
        <v>2013</v>
      </c>
      <c r="I29" s="747">
        <v>2014</v>
      </c>
      <c r="J29" s="747">
        <v>2015</v>
      </c>
      <c r="K29" s="747">
        <v>2016</v>
      </c>
      <c r="L29" s="747">
        <v>2017</v>
      </c>
      <c r="M29" s="780">
        <f>+M20</f>
        <v>2018</v>
      </c>
      <c r="N29" s="47"/>
      <c r="O29" s="746" t="s">
        <v>16</v>
      </c>
      <c r="P29" s="747" t="s">
        <v>24</v>
      </c>
      <c r="Q29" s="747" t="s">
        <v>25</v>
      </c>
      <c r="R29" s="749" t="s">
        <v>26</v>
      </c>
      <c r="S29" s="746" t="s">
        <v>20</v>
      </c>
      <c r="T29" s="747" t="s">
        <v>27</v>
      </c>
      <c r="U29" s="747" t="s">
        <v>28</v>
      </c>
      <c r="V29" s="749" t="s">
        <v>29</v>
      </c>
      <c r="W29" s="117"/>
    </row>
    <row r="30" spans="1:24" customHeight="1" ht="13.5">
      <c r="A30" s="8"/>
      <c r="B30" s="840"/>
      <c r="C30" s="841"/>
      <c r="D30" s="842"/>
      <c r="E30" s="842"/>
      <c r="F30" s="842"/>
      <c r="G30" s="842"/>
      <c r="H30" s="842"/>
      <c r="I30" s="842"/>
      <c r="J30" s="842"/>
      <c r="K30" s="842"/>
      <c r="L30" s="842"/>
      <c r="M30" s="843"/>
      <c r="N30" s="20"/>
      <c r="O30" s="446"/>
      <c r="P30" s="97"/>
      <c r="Q30" s="97"/>
      <c r="R30" s="200"/>
      <c r="S30" s="446"/>
      <c r="T30" s="97"/>
      <c r="U30" s="97"/>
      <c r="V30" s="356"/>
      <c r="W30" s="230"/>
    </row>
    <row r="31" spans="1:24" customHeight="1" ht="13.5">
      <c r="A31" s="8"/>
      <c r="B31" s="844" t="s">
        <v>96</v>
      </c>
      <c r="C31" s="313">
        <v>1462.27</v>
      </c>
      <c r="D31" s="108">
        <v>2673.44</v>
      </c>
      <c r="E31" s="108">
        <v>3533.59</v>
      </c>
      <c r="F31" s="108">
        <v>3826.12</v>
      </c>
      <c r="G31" s="108">
        <v>3874.32</v>
      </c>
      <c r="H31" s="108">
        <v>3665.88</v>
      </c>
      <c r="I31" s="108">
        <v>3901.92</v>
      </c>
      <c r="J31" s="108">
        <v>4220.27</v>
      </c>
      <c r="K31" s="108">
        <v>3406.07</v>
      </c>
      <c r="L31" s="108">
        <v>3236.96</v>
      </c>
      <c r="M31" s="318"/>
      <c r="N31" s="108"/>
      <c r="O31" s="447">
        <v>3640.86</v>
      </c>
      <c r="P31" s="106">
        <v>3443.71</v>
      </c>
      <c r="Q31" s="106">
        <v>3350.64</v>
      </c>
      <c r="R31" s="106">
        <v>3236.96</v>
      </c>
      <c r="S31" s="453">
        <v>3453.79</v>
      </c>
      <c r="T31" s="114">
        <v>3645.09</v>
      </c>
      <c r="U31" s="114"/>
      <c r="V31" s="355"/>
      <c r="W31" s="231"/>
    </row>
    <row r="32" spans="1:24" customHeight="1" ht="13.5">
      <c r="A32" s="8"/>
      <c r="B32" s="626" t="s">
        <v>97</v>
      </c>
      <c r="C32" s="313">
        <v>894.85</v>
      </c>
      <c r="D32" s="108">
        <v>919.85</v>
      </c>
      <c r="E32" s="108">
        <v>1008.78</v>
      </c>
      <c r="F32" s="108">
        <v>1010.61</v>
      </c>
      <c r="G32" s="108">
        <v>942.15</v>
      </c>
      <c r="H32" s="108">
        <v>836.34</v>
      </c>
      <c r="I32" s="108">
        <v>1066.7</v>
      </c>
      <c r="J32" s="108">
        <v>1164.77</v>
      </c>
      <c r="K32" s="108">
        <v>1520.23</v>
      </c>
      <c r="L32" s="108">
        <v>1249.11</v>
      </c>
      <c r="M32" s="318"/>
      <c r="N32" s="108"/>
      <c r="O32" s="447">
        <v>1422.44</v>
      </c>
      <c r="P32" s="106">
        <v>1129.04</v>
      </c>
      <c r="Q32" s="106">
        <v>1131.23</v>
      </c>
      <c r="R32" s="106">
        <v>1249.11</v>
      </c>
      <c r="S32" s="453">
        <v>1133.39</v>
      </c>
      <c r="T32" s="114">
        <v>1121.22</v>
      </c>
      <c r="U32" s="114"/>
      <c r="V32" s="355"/>
      <c r="W32" s="231"/>
    </row>
    <row r="33" spans="1:24" customHeight="1" ht="13.5">
      <c r="A33" s="8"/>
      <c r="B33" s="626" t="s">
        <v>66</v>
      </c>
      <c r="C33" s="313">
        <v>50.86</v>
      </c>
      <c r="D33" s="108">
        <v>67.09</v>
      </c>
      <c r="E33" s="108">
        <v>53.79</v>
      </c>
      <c r="F33" s="108">
        <v>57.98</v>
      </c>
      <c r="G33" s="108">
        <v>63.6</v>
      </c>
      <c r="H33" s="108">
        <v>64.54</v>
      </c>
      <c r="I33" s="108">
        <v>98.91</v>
      </c>
      <c r="J33" s="108">
        <v>121.43</v>
      </c>
      <c r="K33" s="108">
        <v>275.06</v>
      </c>
      <c r="L33" s="108">
        <v>275.72</v>
      </c>
      <c r="M33" s="318"/>
      <c r="N33" s="108"/>
      <c r="O33" s="447">
        <v>275.51</v>
      </c>
      <c r="P33" s="106">
        <v>269.63</v>
      </c>
      <c r="Q33" s="106">
        <v>270.06</v>
      </c>
      <c r="R33" s="106">
        <v>275.72</v>
      </c>
      <c r="S33" s="453">
        <v>276.87</v>
      </c>
      <c r="T33" s="114">
        <v>282.51</v>
      </c>
      <c r="U33" s="114"/>
      <c r="V33" s="355"/>
      <c r="W33" s="231"/>
    </row>
    <row r="34" spans="1:24" customHeight="1" ht="13.5">
      <c r="A34" s="8"/>
      <c r="B34" s="845" t="s">
        <v>98</v>
      </c>
      <c r="C34" s="313">
        <v>303.33</v>
      </c>
      <c r="D34" s="108">
        <v>342.92</v>
      </c>
      <c r="E34" s="108">
        <v>371.6</v>
      </c>
      <c r="F34" s="108">
        <v>381.47</v>
      </c>
      <c r="G34" s="108">
        <v>380.59</v>
      </c>
      <c r="H34" s="108">
        <v>367.18</v>
      </c>
      <c r="I34" s="108">
        <v>270.39</v>
      </c>
      <c r="J34" s="108">
        <v>316.497</v>
      </c>
      <c r="K34" s="108">
        <v>365.086</v>
      </c>
      <c r="L34" s="108">
        <v>355.613</v>
      </c>
      <c r="M34" s="318"/>
      <c r="N34" s="108"/>
      <c r="O34" s="447">
        <v>393.12</v>
      </c>
      <c r="P34" s="106">
        <v>409.72</v>
      </c>
      <c r="Q34" s="106">
        <v>397.42</v>
      </c>
      <c r="R34" s="106">
        <v>355.61</v>
      </c>
      <c r="S34" s="453">
        <v>367.65</v>
      </c>
      <c r="T34" s="114">
        <v>448.36</v>
      </c>
      <c r="U34" s="114"/>
      <c r="V34" s="355"/>
      <c r="W34" s="231"/>
    </row>
    <row r="35" spans="1:24" customHeight="1" ht="13.5">
      <c r="A35" s="8"/>
      <c r="B35" s="846" t="s">
        <v>99</v>
      </c>
      <c r="C35" s="452">
        <v>201.82</v>
      </c>
      <c r="D35" s="108">
        <v>433.76</v>
      </c>
      <c r="E35" s="108">
        <v>635.27</v>
      </c>
      <c r="F35" s="106">
        <v>773.25</v>
      </c>
      <c r="G35" s="106">
        <v>737.6</v>
      </c>
      <c r="H35" s="108">
        <v>672.15</v>
      </c>
      <c r="I35" s="108">
        <v>735.26</v>
      </c>
      <c r="J35" s="108">
        <v>791.44</v>
      </c>
      <c r="K35" s="108">
        <v>819.2</v>
      </c>
      <c r="L35" s="108">
        <v>914.61</v>
      </c>
      <c r="M35" s="318"/>
      <c r="N35" s="106"/>
      <c r="O35" s="447">
        <v>778.29</v>
      </c>
      <c r="P35" s="106">
        <v>827.7</v>
      </c>
      <c r="Q35" s="106">
        <v>796.72</v>
      </c>
      <c r="R35" s="106">
        <v>914.61</v>
      </c>
      <c r="S35" s="453">
        <v>897.34</v>
      </c>
      <c r="T35" s="114">
        <v>968.88</v>
      </c>
      <c r="U35" s="114"/>
      <c r="V35" s="355"/>
      <c r="W35" s="231"/>
    </row>
    <row r="36" spans="1:24" customHeight="1" ht="13.5">
      <c r="A36" s="8"/>
      <c r="B36" s="625" t="s">
        <v>100</v>
      </c>
      <c r="C36" s="313">
        <v>1293.31</v>
      </c>
      <c r="D36" s="108">
        <v>1529.2</v>
      </c>
      <c r="E36" s="108">
        <v>1838.61</v>
      </c>
      <c r="F36" s="108">
        <v>1541.77</v>
      </c>
      <c r="G36" s="108">
        <v>1554.88</v>
      </c>
      <c r="H36" s="108">
        <v>1362.94</v>
      </c>
      <c r="I36" s="108">
        <v>1912.37</v>
      </c>
      <c r="J36" s="108">
        <v>2287.63</v>
      </c>
      <c r="K36" s="108">
        <v>2775.81</v>
      </c>
      <c r="L36" s="108">
        <v>2296.64</v>
      </c>
      <c r="M36" s="318"/>
      <c r="N36" s="108"/>
      <c r="O36" s="447">
        <v>2584.32</v>
      </c>
      <c r="P36" s="106">
        <v>2266.27</v>
      </c>
      <c r="Q36" s="106">
        <v>2289.25</v>
      </c>
      <c r="R36" s="106">
        <v>2296.64</v>
      </c>
      <c r="S36" s="453">
        <v>2097.99</v>
      </c>
      <c r="T36" s="114">
        <v>2177.35</v>
      </c>
      <c r="U36" s="114"/>
      <c r="V36" s="355"/>
      <c r="W36" s="231"/>
    </row>
    <row r="37" spans="1:24" customHeight="1" ht="13.5">
      <c r="A37" s="8"/>
      <c r="B37" s="847"/>
      <c r="C37" s="848"/>
      <c r="D37" s="849"/>
      <c r="E37" s="849"/>
      <c r="F37" s="849"/>
      <c r="G37" s="849"/>
      <c r="H37" s="849"/>
      <c r="I37" s="849"/>
      <c r="J37" s="849"/>
      <c r="K37" s="849"/>
      <c r="L37" s="849"/>
      <c r="M37" s="850"/>
      <c r="N37" s="108"/>
      <c r="O37" s="450"/>
      <c r="P37" s="287"/>
      <c r="Q37" s="287"/>
      <c r="R37" s="287"/>
      <c r="S37" s="315"/>
      <c r="T37" s="199"/>
      <c r="U37" s="199"/>
      <c r="V37" s="357"/>
      <c r="W37" s="231"/>
    </row>
    <row r="38" spans="1:24" customHeight="1" ht="13.5" s="2" customFormat="1">
      <c r="A38" s="11"/>
      <c r="B38" s="835" t="s">
        <v>101</v>
      </c>
      <c r="C38" s="851">
        <v>4206.45</v>
      </c>
      <c r="D38" s="852">
        <v>5966.26</v>
      </c>
      <c r="E38" s="852">
        <v>7441.64</v>
      </c>
      <c r="F38" s="852">
        <v>7591.2</v>
      </c>
      <c r="G38" s="852">
        <v>7553.15</v>
      </c>
      <c r="H38" s="852">
        <v>6969.03</v>
      </c>
      <c r="I38" s="852">
        <v>7985.56</v>
      </c>
      <c r="J38" s="852">
        <v>8902.05</v>
      </c>
      <c r="K38" s="852">
        <v>9161.46</v>
      </c>
      <c r="L38" s="852">
        <v>8328.65</v>
      </c>
      <c r="M38" s="855"/>
      <c r="N38" s="108"/>
      <c r="O38" s="864">
        <v>9094.55</v>
      </c>
      <c r="P38" s="263">
        <v>8346.08</v>
      </c>
      <c r="Q38" s="263">
        <v>8235.34</v>
      </c>
      <c r="R38" s="263">
        <v>8328.65</v>
      </c>
      <c r="S38" s="449">
        <v>8227.02</v>
      </c>
      <c r="T38" s="169">
        <v>8643.41</v>
      </c>
      <c r="U38" s="169"/>
      <c r="V38" s="289"/>
      <c r="W38" s="235"/>
    </row>
    <row r="39" spans="1:24" customHeight="1" ht="13.5">
      <c r="A39" s="8"/>
      <c r="B39" s="854"/>
      <c r="C39" s="851"/>
      <c r="D39" s="852"/>
      <c r="E39" s="852"/>
      <c r="F39" s="852"/>
      <c r="G39" s="852"/>
      <c r="H39" s="852"/>
      <c r="I39" s="852"/>
      <c r="J39" s="852"/>
      <c r="K39" s="852"/>
      <c r="L39" s="852"/>
      <c r="M39" s="853"/>
      <c r="N39" s="108"/>
      <c r="O39" s="851"/>
      <c r="P39" s="288"/>
      <c r="Q39" s="288"/>
      <c r="R39" s="288"/>
      <c r="S39" s="454"/>
      <c r="T39" s="201"/>
      <c r="U39" s="201"/>
      <c r="V39" s="358"/>
      <c r="W39" s="231"/>
    </row>
    <row r="40" spans="1:24" customHeight="1" ht="13.5" s="2" customFormat="1">
      <c r="A40" s="11"/>
      <c r="B40" s="835" t="s">
        <v>102</v>
      </c>
      <c r="C40" s="851">
        <v>9396.56</v>
      </c>
      <c r="D40" s="852">
        <v>11293.81</v>
      </c>
      <c r="E40" s="852">
        <v>12835.15</v>
      </c>
      <c r="F40" s="852">
        <v>13044.93</v>
      </c>
      <c r="G40" s="852">
        <v>13301.97</v>
      </c>
      <c r="H40" s="852">
        <v>13058.35</v>
      </c>
      <c r="I40" s="852">
        <v>14316.32</v>
      </c>
      <c r="J40" s="852">
        <v>15736.16</v>
      </c>
      <c r="K40" s="852">
        <v>16734.47</v>
      </c>
      <c r="L40" s="852">
        <v>16223.8</v>
      </c>
      <c r="M40" s="855"/>
      <c r="N40" s="108"/>
      <c r="O40" s="864">
        <v>16779.23</v>
      </c>
      <c r="P40" s="263">
        <v>16200.55</v>
      </c>
      <c r="Q40" s="263">
        <v>16044.68</v>
      </c>
      <c r="R40" s="263">
        <v>16223.8</v>
      </c>
      <c r="S40" s="449">
        <v>16197.41</v>
      </c>
      <c r="T40" s="169">
        <v>16637.08</v>
      </c>
      <c r="U40" s="169"/>
      <c r="V40" s="289"/>
      <c r="W40" s="235"/>
    </row>
    <row r="41" spans="1:24" customHeight="1" ht="13.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18"/>
      <c r="P41" s="18"/>
      <c r="Q41" s="18"/>
      <c r="R41" s="18"/>
      <c r="S41" s="8"/>
      <c r="T41" s="8"/>
      <c r="U41" s="8"/>
      <c r="V41" s="20"/>
      <c r="W41" s="33"/>
    </row>
    <row r="42" spans="1:24" customHeight="1" ht="13.5">
      <c r="A42" s="35"/>
      <c r="B42" s="8"/>
      <c r="C42" s="108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8"/>
      <c r="O42" s="108"/>
      <c r="P42" s="108"/>
      <c r="Q42" s="108"/>
      <c r="R42" s="108"/>
      <c r="S42" s="108"/>
      <c r="T42" s="108"/>
      <c r="U42" s="108"/>
      <c r="V42" s="108"/>
      <c r="W42" s="231"/>
    </row>
    <row r="43" spans="1:24" customHeight="1" ht="13.5">
      <c r="A43" s="35"/>
      <c r="B43" s="35"/>
      <c r="C43" s="225"/>
      <c r="D43" s="225"/>
      <c r="E43" s="225"/>
      <c r="F43" s="225"/>
      <c r="G43" s="225"/>
      <c r="H43" s="225"/>
      <c r="I43" s="225"/>
      <c r="J43" s="225"/>
      <c r="K43" s="225"/>
      <c r="L43" s="225"/>
      <c r="M43" s="225"/>
      <c r="N43" s="35"/>
      <c r="O43" s="225"/>
      <c r="P43" s="225"/>
      <c r="Q43" s="225"/>
      <c r="R43" s="225"/>
      <c r="S43" s="225"/>
      <c r="T43" s="225"/>
      <c r="U43" s="225"/>
      <c r="V43" s="225"/>
      <c r="W43" s="232"/>
    </row>
    <row r="44" spans="1:24" customHeight="1" ht="13.5">
      <c r="A44" s="35"/>
      <c r="B44" s="35"/>
      <c r="C44" s="35"/>
      <c r="D44" s="22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233"/>
    </row>
    <row r="45" spans="1:24" customHeight="1" ht="13.5">
      <c r="A45" s="35"/>
      <c r="B45" s="35"/>
      <c r="C45" s="225"/>
      <c r="D45" s="225"/>
      <c r="E45" s="225"/>
      <c r="F45" s="225"/>
      <c r="G45" s="225"/>
      <c r="H45" s="225"/>
      <c r="I45" s="225"/>
      <c r="J45" s="225"/>
      <c r="K45" s="225"/>
      <c r="L45" s="225"/>
      <c r="M45" s="225"/>
      <c r="N45" s="35"/>
      <c r="O45" s="225"/>
      <c r="P45" s="225"/>
      <c r="Q45" s="225"/>
      <c r="R45" s="225"/>
      <c r="S45" s="225"/>
      <c r="T45" s="225"/>
      <c r="U45" s="225"/>
      <c r="V45" s="225"/>
      <c r="W45" s="232"/>
    </row>
    <row r="46" spans="1:24" customHeight="1" ht="13.5">
      <c r="A46" s="35"/>
      <c r="B46" s="35"/>
      <c r="C46" s="35"/>
      <c r="D46" s="22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233"/>
    </row>
    <row r="47" spans="1:24" customHeight="1" ht="13.5">
      <c r="A47" s="35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233"/>
    </row>
    <row r="48" spans="1:24" customHeight="1" ht="13.5">
      <c r="A48" s="35"/>
      <c r="B48" s="35"/>
      <c r="C48" s="35"/>
      <c r="D48" s="225"/>
      <c r="E48" s="22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233"/>
    </row>
    <row r="49" spans="1:24" customHeight="1" ht="13.5">
      <c r="A49" s="35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233"/>
    </row>
    <row r="50" spans="1:24" customHeight="1" ht="13.5">
      <c r="A50" s="35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233"/>
    </row>
    <row r="51" spans="1:24" customHeight="1" ht="13.5">
      <c r="A51" s="35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233"/>
    </row>
    <row r="52" spans="1:24" customHeight="1" ht="13.5">
      <c r="A52" s="35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233"/>
    </row>
    <row r="53" spans="1:24" customHeight="1" ht="13.5"/>
    <row r="54" spans="1:24" customHeight="1" ht="13.5"/>
    <row r="55" spans="1:24" customHeight="1" ht="13.5"/>
    <row r="56" spans="1:24" customHeight="1" ht="13.5"/>
    <row r="57" spans="1:24" customHeight="1" ht="13.5"/>
    <row r="58" spans="1:24" customHeight="1" ht="13.5"/>
    <row r="59" spans="1:24" customHeight="1" ht="13.5"/>
    <row r="60" spans="1:24" customHeight="1" ht="13.5"/>
    <row r="61" spans="1:24" customHeight="1" ht="13.5"/>
    <row r="62" spans="1:24" customHeight="1" ht="13.5"/>
    <row r="63" spans="1:24" customHeight="1" ht="13.5"/>
    <row r="64" spans="1:24" customHeight="1" ht="13.5"/>
    <row r="65" spans="1:24" customHeight="1" ht="13.5"/>
    <row r="66" spans="1:24" customHeight="1" ht="13.5"/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59055118110236" right="0.59055118110236" top="0.78740157480315" bottom="0" header="0.39370078740157" footer="0.39370078740157"/>
  <pageSetup paperSize="9" orientation="landscape" scale="52" fitToHeight="1" fitToWidth="1" pageOrder="downThenOver" r:id="rId1"/>
  <headerFooter differentOddEven="false" differentFirst="false" scaleWithDoc="true" alignWithMargins="true">
    <oddHeader>&amp;C&amp;"Calibri,Regular"&amp;16&amp;A</oddHeader>
    <oddFooter/>
    <evenHeader/>
    <evenFooter/>
    <firstHeader/>
    <firstFooter/>
  </headerFooter>
  <tableParts count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tabColor rgb="FF000000"/>
    <outlinePr summaryBelow="1" summaryRight="1"/>
    <pageSetUpPr fitToPage="1"/>
  </sheetPr>
  <dimension ref="A1:Z64"/>
  <sheetViews>
    <sheetView tabSelected="0" workbookViewId="0" zoomScale="70" zoomScaleNormal="85" view="pageBreakPreview" showGridLines="false" showRowColHeaders="1" topLeftCell="A6">
      <selection activeCell="A1" sqref="A1"/>
    </sheetView>
  </sheetViews>
  <sheetFormatPr defaultRowHeight="14.4" outlineLevelRow="0" outlineLevelCol="0"/>
  <cols>
    <col min="1" max="1" width="3.140625" customWidth="true" style="1"/>
    <col min="2" max="2" width="58.5703125" customWidth="true" style="1"/>
    <col min="3" max="3" width="9.7109375" customWidth="true" style="1"/>
    <col min="4" max="4" width="9.7109375" customWidth="true" style="1"/>
    <col min="5" max="5" width="9.7109375" customWidth="true" style="1"/>
    <col min="6" max="6" width="9.7109375" customWidth="true" style="1"/>
    <col min="7" max="7" width="9.7109375" customWidth="true" style="1"/>
    <col min="8" max="8" width="9.7109375" customWidth="true" style="1"/>
    <col min="9" max="9" width="9.7109375" customWidth="true" style="1"/>
    <col min="10" max="10" width="9.7109375" customWidth="true" style="1"/>
    <col min="11" max="11" width="9.7109375" customWidth="true" style="1"/>
    <col min="12" max="12" width="9.7109375" customWidth="true" style="1"/>
    <col min="13" max="13" width="9.140625" customWidth="true" style="1"/>
    <col min="14" max="14" width="3.140625" customWidth="true" style="1"/>
    <col min="15" max="15" width="9.7109375" customWidth="true" style="1"/>
    <col min="16" max="16" width="9.7109375" customWidth="true" style="1"/>
    <col min="17" max="17" width="9.140625" customWidth="true" style="1"/>
    <col min="18" max="18" width="9.140625" customWidth="true" style="1"/>
    <col min="19" max="19" width="9.140625" customWidth="true" style="1"/>
    <col min="20" max="20" width="9.140625" customWidth="true" style="1"/>
    <col min="21" max="21" width="9.140625" customWidth="true" style="1"/>
    <col min="22" max="22" width="9.140625" customWidth="true" style="1"/>
    <col min="23" max="23" width="9.140625" customWidth="true" style="1"/>
  </cols>
  <sheetData>
    <row r="1" spans="1:26" customHeight="1" ht="15.75"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</row>
    <row r="2" spans="1:26" customHeight="1" ht="13.5">
      <c r="B2" s="828" t="s">
        <v>103</v>
      </c>
      <c r="C2" s="746">
        <v>2008</v>
      </c>
      <c r="D2" s="746">
        <v>2009</v>
      </c>
      <c r="E2" s="746">
        <v>2010</v>
      </c>
      <c r="F2" s="747">
        <v>2011</v>
      </c>
      <c r="G2" s="747">
        <v>2012</v>
      </c>
      <c r="H2" s="747">
        <v>2013</v>
      </c>
      <c r="I2" s="747">
        <v>2014</v>
      </c>
      <c r="J2" s="747">
        <v>2015</v>
      </c>
      <c r="K2" s="747">
        <v>2016</v>
      </c>
      <c r="L2" s="747">
        <v>2017</v>
      </c>
      <c r="M2" s="747">
        <v>2018</v>
      </c>
      <c r="N2" s="8"/>
      <c r="O2" s="746" t="s">
        <v>16</v>
      </c>
      <c r="P2" s="747" t="s">
        <v>24</v>
      </c>
      <c r="Q2" s="747" t="s">
        <v>25</v>
      </c>
      <c r="R2" s="749" t="s">
        <v>26</v>
      </c>
      <c r="S2" s="746" t="s">
        <v>20</v>
      </c>
      <c r="T2" s="747" t="s">
        <v>27</v>
      </c>
      <c r="U2" s="747" t="s">
        <v>28</v>
      </c>
      <c r="V2" s="749" t="s">
        <v>29</v>
      </c>
      <c r="W2" s="11"/>
      <c r="X2" s="11"/>
      <c r="Y2" s="11"/>
      <c r="Z2" s="2"/>
    </row>
    <row r="3" spans="1:26" customHeight="1" ht="13.5">
      <c r="B3" s="768"/>
      <c r="C3" s="388"/>
      <c r="D3" s="8"/>
      <c r="E3" s="8"/>
      <c r="F3" s="8"/>
      <c r="G3" s="8"/>
      <c r="H3" s="8"/>
      <c r="I3" s="8"/>
      <c r="J3" s="8"/>
      <c r="K3" s="8"/>
      <c r="L3" s="8"/>
      <c r="M3" s="389"/>
      <c r="N3" s="8"/>
      <c r="O3" s="78"/>
      <c r="P3" s="40"/>
      <c r="Q3" s="40"/>
      <c r="R3" s="293"/>
      <c r="S3" s="40"/>
      <c r="T3" s="40"/>
      <c r="U3" s="40"/>
      <c r="V3" s="279"/>
      <c r="W3" s="11"/>
      <c r="X3" s="11"/>
      <c r="Y3" s="11"/>
      <c r="Z3" s="2"/>
    </row>
    <row r="4" spans="1:26" customHeight="1" ht="13.5">
      <c r="B4" s="865" t="s">
        <v>104</v>
      </c>
      <c r="C4" s="313">
        <v>1691.9</v>
      </c>
      <c r="D4" s="108">
        <v>1861</v>
      </c>
      <c r="E4" s="108">
        <v>2049.61</v>
      </c>
      <c r="F4" s="108">
        <v>2200.94</v>
      </c>
      <c r="G4" s="108">
        <v>2310.44</v>
      </c>
      <c r="H4" s="108">
        <v>2194.07</v>
      </c>
      <c r="I4" s="108">
        <v>2194.07</v>
      </c>
      <c r="J4" s="108">
        <v>2194.22</v>
      </c>
      <c r="K4" s="108">
        <v>2194.22</v>
      </c>
      <c r="L4" s="108">
        <v>2243.72</v>
      </c>
      <c r="M4" s="321"/>
      <c r="N4" s="108"/>
      <c r="O4" s="447">
        <v>2194.22</v>
      </c>
      <c r="P4" s="106">
        <v>2194.22</v>
      </c>
      <c r="Q4" s="106">
        <v>2243.72</v>
      </c>
      <c r="R4" s="463">
        <v>2243.72</v>
      </c>
      <c r="S4" s="109">
        <v>2243.72</v>
      </c>
      <c r="T4" s="109">
        <v>2243.72</v>
      </c>
      <c r="U4" s="109"/>
      <c r="V4" s="308"/>
      <c r="W4" s="11"/>
      <c r="X4" s="11"/>
      <c r="Y4" s="11"/>
      <c r="Z4" s="2"/>
    </row>
    <row r="5" spans="1:26" customHeight="1" ht="13.5">
      <c r="B5" s="621" t="s">
        <v>105</v>
      </c>
      <c r="C5" s="313">
        <v>553.17</v>
      </c>
      <c r="D5" s="108">
        <v>595.17</v>
      </c>
      <c r="E5" s="108">
        <v>599.17</v>
      </c>
      <c r="F5" s="108">
        <v>613.07</v>
      </c>
      <c r="G5" s="108">
        <v>615.37</v>
      </c>
      <c r="H5" s="108">
        <v>619.37</v>
      </c>
      <c r="I5" s="108">
        <v>623.72</v>
      </c>
      <c r="J5" s="108">
        <v>1246.92</v>
      </c>
      <c r="K5" s="108">
        <v>1250.77</v>
      </c>
      <c r="L5" s="108">
        <v>1253.27</v>
      </c>
      <c r="M5" s="321"/>
      <c r="N5" s="108"/>
      <c r="O5" s="447">
        <v>1253.27</v>
      </c>
      <c r="P5" s="106">
        <v>1253.27</v>
      </c>
      <c r="Q5" s="106">
        <v>1253.27</v>
      </c>
      <c r="R5" s="463">
        <v>1253.27</v>
      </c>
      <c r="S5" s="109">
        <v>1253.27</v>
      </c>
      <c r="T5" s="109">
        <v>1253.27</v>
      </c>
      <c r="U5" s="109"/>
      <c r="V5" s="308"/>
      <c r="W5" s="8"/>
      <c r="X5" s="8"/>
      <c r="Y5" s="8"/>
    </row>
    <row r="6" spans="1:26" customHeight="1" ht="13.5">
      <c r="B6" s="621" t="s">
        <v>106</v>
      </c>
      <c r="C6" s="313">
        <v>185</v>
      </c>
      <c r="D6" s="108">
        <v>220.25</v>
      </c>
      <c r="E6" s="108">
        <v>284.25</v>
      </c>
      <c r="F6" s="108">
        <v>305.85</v>
      </c>
      <c r="G6" s="108">
        <v>313.85</v>
      </c>
      <c r="H6" s="108">
        <v>321.85</v>
      </c>
      <c r="I6" s="108">
        <v>339.54</v>
      </c>
      <c r="J6" s="108">
        <v>363.54</v>
      </c>
      <c r="K6" s="108">
        <v>387.54</v>
      </c>
      <c r="L6" s="108">
        <v>409.94</v>
      </c>
      <c r="M6" s="321"/>
      <c r="N6" s="108"/>
      <c r="O6" s="447">
        <v>387.54</v>
      </c>
      <c r="P6" s="106">
        <v>405.94</v>
      </c>
      <c r="Q6" s="106">
        <v>405.94</v>
      </c>
      <c r="R6" s="463">
        <v>409.94</v>
      </c>
      <c r="S6" s="109">
        <v>409.94</v>
      </c>
      <c r="T6" s="109">
        <v>409.94</v>
      </c>
      <c r="U6" s="109"/>
      <c r="V6" s="308"/>
      <c r="W6" s="8"/>
      <c r="X6" s="8"/>
      <c r="Y6" s="8"/>
    </row>
    <row r="7" spans="1:26" customHeight="1" ht="13.5">
      <c r="B7" s="865" t="s">
        <v>107</v>
      </c>
      <c r="C7" s="313">
        <v>47</v>
      </c>
      <c r="D7" s="108">
        <v>57</v>
      </c>
      <c r="E7" s="108">
        <v>57</v>
      </c>
      <c r="F7" s="108">
        <v>57</v>
      </c>
      <c r="G7" s="108">
        <v>57</v>
      </c>
      <c r="H7" s="108">
        <v>70.55</v>
      </c>
      <c r="I7" s="108">
        <v>70.55</v>
      </c>
      <c r="J7" s="108">
        <v>70.55</v>
      </c>
      <c r="K7" s="108">
        <v>70.55</v>
      </c>
      <c r="L7" s="108">
        <v>70.55</v>
      </c>
      <c r="M7" s="321"/>
      <c r="N7" s="108"/>
      <c r="O7" s="447">
        <v>70.55</v>
      </c>
      <c r="P7" s="106">
        <v>70.55</v>
      </c>
      <c r="Q7" s="106">
        <v>70.55</v>
      </c>
      <c r="R7" s="463">
        <v>70.55</v>
      </c>
      <c r="S7" s="109">
        <v>70.55</v>
      </c>
      <c r="T7" s="109">
        <v>70.55</v>
      </c>
      <c r="U7" s="109"/>
      <c r="V7" s="308"/>
      <c r="W7" s="8"/>
      <c r="X7" s="8"/>
      <c r="Y7" s="8"/>
    </row>
    <row r="8" spans="1:26" customHeight="1" ht="13.5">
      <c r="B8" s="865" t="s">
        <v>108</v>
      </c>
      <c r="C8" s="452"/>
      <c r="D8" s="110">
        <v>120</v>
      </c>
      <c r="E8" s="110">
        <v>120</v>
      </c>
      <c r="F8" s="108">
        <v>190</v>
      </c>
      <c r="G8" s="108">
        <v>190</v>
      </c>
      <c r="H8" s="108">
        <v>369.5</v>
      </c>
      <c r="I8" s="108">
        <v>391.5</v>
      </c>
      <c r="J8" s="108">
        <v>468</v>
      </c>
      <c r="K8" s="108">
        <v>418</v>
      </c>
      <c r="L8" s="108">
        <v>418</v>
      </c>
      <c r="M8" s="321"/>
      <c r="N8" s="110"/>
      <c r="O8" s="447">
        <v>418</v>
      </c>
      <c r="P8" s="106">
        <v>418</v>
      </c>
      <c r="Q8" s="106">
        <v>418</v>
      </c>
      <c r="R8" s="463">
        <v>418</v>
      </c>
      <c r="S8" s="109">
        <v>418</v>
      </c>
      <c r="T8" s="109">
        <v>418</v>
      </c>
      <c r="U8" s="109"/>
      <c r="V8" s="308"/>
      <c r="W8" s="8"/>
      <c r="X8" s="8"/>
      <c r="Y8" s="8"/>
    </row>
    <row r="9" spans="1:26" customHeight="1" ht="13.5">
      <c r="B9" s="865" t="s">
        <v>109</v>
      </c>
      <c r="C9" s="452"/>
      <c r="D9" s="110"/>
      <c r="E9" s="110">
        <v>90</v>
      </c>
      <c r="F9" s="108">
        <v>285</v>
      </c>
      <c r="G9" s="108">
        <v>349.78</v>
      </c>
      <c r="H9" s="108">
        <v>521.38</v>
      </c>
      <c r="I9" s="108">
        <v>521.38</v>
      </c>
      <c r="J9" s="108">
        <v>521.38</v>
      </c>
      <c r="K9" s="108">
        <v>521.38</v>
      </c>
      <c r="L9" s="108">
        <v>521.38</v>
      </c>
      <c r="M9" s="321"/>
      <c r="N9" s="110"/>
      <c r="O9" s="447">
        <v>521.38</v>
      </c>
      <c r="P9" s="106">
        <v>521.38</v>
      </c>
      <c r="Q9" s="106">
        <v>521.38</v>
      </c>
      <c r="R9" s="463">
        <v>521.38</v>
      </c>
      <c r="S9" s="109">
        <v>521.38</v>
      </c>
      <c r="T9" s="109">
        <v>521.38</v>
      </c>
      <c r="U9" s="109"/>
      <c r="V9" s="308"/>
      <c r="W9" s="8"/>
      <c r="X9" s="8"/>
      <c r="Y9" s="8"/>
    </row>
    <row r="10" spans="1:26" customHeight="1" ht="13.5">
      <c r="B10" s="865" t="s">
        <v>110</v>
      </c>
      <c r="C10" s="452">
        <v>0</v>
      </c>
      <c r="D10" s="110">
        <v>0</v>
      </c>
      <c r="E10" s="110">
        <v>0</v>
      </c>
      <c r="F10" s="108">
        <v>0</v>
      </c>
      <c r="G10" s="108">
        <v>40</v>
      </c>
      <c r="H10" s="108">
        <v>70</v>
      </c>
      <c r="I10" s="108">
        <v>90</v>
      </c>
      <c r="J10" s="108">
        <v>100</v>
      </c>
      <c r="K10" s="108">
        <v>144</v>
      </c>
      <c r="L10" s="108">
        <v>144</v>
      </c>
      <c r="M10" s="321"/>
      <c r="N10" s="110"/>
      <c r="O10" s="447">
        <v>144</v>
      </c>
      <c r="P10" s="106">
        <v>144</v>
      </c>
      <c r="Q10" s="106">
        <v>144</v>
      </c>
      <c r="R10" s="463">
        <v>144</v>
      </c>
      <c r="S10" s="109">
        <v>144</v>
      </c>
      <c r="T10" s="109">
        <v>181.2</v>
      </c>
      <c r="U10" s="109"/>
      <c r="V10" s="308"/>
      <c r="W10" s="8"/>
      <c r="X10" s="8"/>
      <c r="Y10" s="8"/>
    </row>
    <row r="11" spans="1:26" customHeight="1" ht="13.5">
      <c r="B11" s="866"/>
      <c r="C11" s="456"/>
      <c r="D11" s="111"/>
      <c r="E11" s="111"/>
      <c r="F11" s="105"/>
      <c r="G11" s="105"/>
      <c r="H11" s="105"/>
      <c r="I11" s="105"/>
      <c r="J11" s="105"/>
      <c r="K11" s="105"/>
      <c r="L11" s="105"/>
      <c r="M11" s="457"/>
      <c r="N11" s="111"/>
      <c r="O11" s="468"/>
      <c r="P11" s="261"/>
      <c r="Q11" s="261"/>
      <c r="R11" s="469"/>
      <c r="S11" s="112"/>
      <c r="T11" s="112"/>
      <c r="U11" s="112"/>
      <c r="V11" s="309"/>
      <c r="W11" s="8"/>
      <c r="X11" s="8"/>
      <c r="Y11" s="8"/>
    </row>
    <row r="12" spans="1:26" customHeight="1" ht="13.5">
      <c r="B12" s="569" t="s">
        <v>46</v>
      </c>
      <c r="C12" s="458">
        <v>2477.07</v>
      </c>
      <c r="D12" s="105">
        <v>2853.42</v>
      </c>
      <c r="E12" s="105">
        <v>3200.03</v>
      </c>
      <c r="F12" s="105">
        <v>3651.86</v>
      </c>
      <c r="G12" s="105">
        <v>3876.44</v>
      </c>
      <c r="H12" s="105">
        <v>4166.72</v>
      </c>
      <c r="I12" s="105">
        <v>4230.76</v>
      </c>
      <c r="J12" s="105">
        <v>4964.61</v>
      </c>
      <c r="K12" s="105">
        <v>4986.46</v>
      </c>
      <c r="L12" s="105">
        <v>5060.86</v>
      </c>
      <c r="M12" s="457"/>
      <c r="N12" s="105"/>
      <c r="O12" s="468">
        <v>4988.96</v>
      </c>
      <c r="P12" s="261">
        <v>5007.36</v>
      </c>
      <c r="Q12" s="261">
        <v>5056.86</v>
      </c>
      <c r="R12" s="469">
        <v>5060.86</v>
      </c>
      <c r="S12" s="112">
        <v>5060.86</v>
      </c>
      <c r="T12" s="112">
        <v>5098.06</v>
      </c>
      <c r="U12" s="112"/>
      <c r="V12" s="309"/>
      <c r="W12" s="11"/>
      <c r="X12" s="11"/>
      <c r="Y12" s="11"/>
      <c r="Z12" s="2"/>
    </row>
    <row r="13" spans="1:26" customHeight="1" ht="13.5">
      <c r="B13" s="866"/>
      <c r="C13" s="456"/>
      <c r="D13" s="111"/>
      <c r="E13" s="111"/>
      <c r="F13" s="111"/>
      <c r="G13" s="111"/>
      <c r="H13" s="111"/>
      <c r="I13" s="111"/>
      <c r="J13" s="111"/>
      <c r="K13" s="111"/>
      <c r="L13" s="111"/>
      <c r="M13" s="459"/>
      <c r="N13" s="111"/>
      <c r="O13" s="447"/>
      <c r="P13" s="106"/>
      <c r="Q13" s="106"/>
      <c r="R13" s="463"/>
      <c r="S13" s="109"/>
      <c r="T13" s="109"/>
      <c r="U13" s="109"/>
      <c r="V13" s="308"/>
      <c r="W13" s="32"/>
      <c r="X13" s="11"/>
      <c r="Y13" s="11"/>
      <c r="Z13" s="2"/>
    </row>
    <row r="14" spans="1:26" customHeight="1" ht="13.5" s="2" customFormat="1">
      <c r="B14" s="768" t="s">
        <v>111</v>
      </c>
      <c r="C14" s="313">
        <v>1923.18</v>
      </c>
      <c r="D14" s="108">
        <v>2623.53</v>
      </c>
      <c r="E14" s="108">
        <v>3223.53</v>
      </c>
      <c r="F14" s="108">
        <v>3421.53</v>
      </c>
      <c r="G14" s="108">
        <v>3636.78</v>
      </c>
      <c r="H14" s="108">
        <v>3475.9</v>
      </c>
      <c r="I14" s="108">
        <v>3804.9</v>
      </c>
      <c r="J14" s="108">
        <v>4202.9</v>
      </c>
      <c r="K14" s="108">
        <v>4631.4</v>
      </c>
      <c r="L14" s="108">
        <v>5054.9</v>
      </c>
      <c r="M14" s="321"/>
      <c r="N14" s="108"/>
      <c r="O14" s="447">
        <v>4631.4</v>
      </c>
      <c r="P14" s="106">
        <v>4631.4</v>
      </c>
      <c r="Q14" s="106">
        <v>4830.5</v>
      </c>
      <c r="R14" s="463">
        <v>5054.9</v>
      </c>
      <c r="S14" s="109">
        <v>5054.81</v>
      </c>
      <c r="T14" s="109">
        <v>5054.81</v>
      </c>
      <c r="U14" s="109"/>
      <c r="V14" s="308"/>
      <c r="W14" s="11"/>
      <c r="X14" s="11"/>
      <c r="Y14" s="11"/>
    </row>
    <row r="15" spans="1:26" customHeight="1" ht="13.5" s="2" customFormat="1">
      <c r="B15" s="768" t="s">
        <v>112</v>
      </c>
      <c r="C15" s="313">
        <v>0</v>
      </c>
      <c r="D15" s="108">
        <v>0</v>
      </c>
      <c r="E15" s="108">
        <v>0</v>
      </c>
      <c r="F15" s="108">
        <v>0</v>
      </c>
      <c r="G15" s="108">
        <v>0</v>
      </c>
      <c r="H15" s="108">
        <v>30</v>
      </c>
      <c r="I15" s="108">
        <v>30</v>
      </c>
      <c r="J15" s="108">
        <v>30</v>
      </c>
      <c r="K15" s="108">
        <v>30</v>
      </c>
      <c r="L15" s="108">
        <v>30</v>
      </c>
      <c r="M15" s="321"/>
      <c r="N15" s="108"/>
      <c r="O15" s="447">
        <v>30</v>
      </c>
      <c r="P15" s="106">
        <v>30</v>
      </c>
      <c r="Q15" s="106">
        <v>30</v>
      </c>
      <c r="R15" s="463">
        <v>30</v>
      </c>
      <c r="S15" s="109">
        <v>30</v>
      </c>
      <c r="T15" s="109">
        <v>30</v>
      </c>
      <c r="U15" s="109"/>
      <c r="V15" s="308"/>
      <c r="W15" s="11"/>
      <c r="X15" s="11"/>
      <c r="Y15" s="11"/>
    </row>
    <row r="16" spans="1:26" customHeight="1" ht="13.5" s="2" customFormat="1">
      <c r="B16" s="768" t="s">
        <v>113</v>
      </c>
      <c r="C16" s="313">
        <v>0</v>
      </c>
      <c r="D16" s="108">
        <v>0</v>
      </c>
      <c r="E16" s="108">
        <v>0</v>
      </c>
      <c r="F16" s="108">
        <v>0</v>
      </c>
      <c r="G16" s="108">
        <v>0</v>
      </c>
      <c r="H16" s="108">
        <v>0</v>
      </c>
      <c r="I16" s="108">
        <v>0</v>
      </c>
      <c r="J16" s="108">
        <v>0</v>
      </c>
      <c r="K16" s="108">
        <v>200</v>
      </c>
      <c r="L16" s="108">
        <v>199.5</v>
      </c>
      <c r="M16" s="321"/>
      <c r="N16" s="108"/>
      <c r="O16" s="447">
        <v>199.5</v>
      </c>
      <c r="P16" s="106">
        <v>199.5</v>
      </c>
      <c r="Q16" s="106">
        <v>199.5</v>
      </c>
      <c r="R16" s="463">
        <v>199.5</v>
      </c>
      <c r="S16" s="109">
        <v>199.5</v>
      </c>
      <c r="T16" s="109">
        <v>199.5</v>
      </c>
      <c r="U16" s="109"/>
      <c r="V16" s="308"/>
      <c r="W16" s="11"/>
      <c r="X16" s="11"/>
      <c r="Y16" s="11"/>
    </row>
    <row r="17" spans="1:26" customHeight="1" ht="13.5">
      <c r="B17" s="569" t="s">
        <v>47</v>
      </c>
      <c r="C17" s="458">
        <v>1923.18</v>
      </c>
      <c r="D17" s="105">
        <v>2623.53</v>
      </c>
      <c r="E17" s="105">
        <v>3223.53</v>
      </c>
      <c r="F17" s="105">
        <v>3421.53</v>
      </c>
      <c r="G17" s="105">
        <v>3636.78</v>
      </c>
      <c r="H17" s="105">
        <v>3505.9</v>
      </c>
      <c r="I17" s="105">
        <v>3834.9</v>
      </c>
      <c r="J17" s="105">
        <v>4232.9</v>
      </c>
      <c r="K17" s="105">
        <v>4861.4</v>
      </c>
      <c r="L17" s="105">
        <v>5284.4</v>
      </c>
      <c r="M17" s="457"/>
      <c r="N17" s="105"/>
      <c r="O17" s="468">
        <v>4860.9</v>
      </c>
      <c r="P17" s="261">
        <v>4860.9</v>
      </c>
      <c r="Q17" s="261">
        <v>5060</v>
      </c>
      <c r="R17" s="469">
        <v>5284.4</v>
      </c>
      <c r="S17" s="112">
        <v>5284.31</v>
      </c>
      <c r="T17" s="112">
        <v>5284.31</v>
      </c>
      <c r="U17" s="112"/>
      <c r="V17" s="309"/>
      <c r="W17" s="11"/>
      <c r="X17" s="11"/>
      <c r="Y17" s="11"/>
      <c r="Z17" s="2"/>
    </row>
    <row r="18" spans="1:26" customHeight="1" ht="13.5">
      <c r="B18" s="569"/>
      <c r="C18" s="458"/>
      <c r="D18" s="105"/>
      <c r="E18" s="105"/>
      <c r="F18" s="105"/>
      <c r="G18" s="105"/>
      <c r="H18" s="105"/>
      <c r="I18" s="105"/>
      <c r="J18" s="105"/>
      <c r="K18" s="105"/>
      <c r="L18" s="105"/>
      <c r="M18" s="457"/>
      <c r="N18" s="105"/>
      <c r="O18" s="468"/>
      <c r="P18" s="261"/>
      <c r="Q18" s="261"/>
      <c r="R18" s="469"/>
      <c r="S18" s="112"/>
      <c r="T18" s="112"/>
      <c r="U18" s="112"/>
      <c r="V18" s="309"/>
      <c r="W18" s="11"/>
      <c r="X18" s="11"/>
      <c r="Y18" s="11"/>
      <c r="Z18" s="2"/>
    </row>
    <row r="19" spans="1:26" customHeight="1" ht="13.5">
      <c r="B19" s="569" t="s">
        <v>48</v>
      </c>
      <c r="C19" s="456"/>
      <c r="D19" s="111">
        <v>13.8</v>
      </c>
      <c r="E19" s="111">
        <v>13.8</v>
      </c>
      <c r="F19" s="105">
        <v>83.8</v>
      </c>
      <c r="G19" s="105">
        <v>83.8</v>
      </c>
      <c r="H19" s="105">
        <v>83.8</v>
      </c>
      <c r="I19" s="105">
        <v>83.8</v>
      </c>
      <c r="J19" s="105">
        <v>83.8</v>
      </c>
      <c r="K19" s="105">
        <v>203.8</v>
      </c>
      <c r="L19" s="105">
        <v>330.7</v>
      </c>
      <c r="M19" s="457"/>
      <c r="N19" s="105"/>
      <c r="O19" s="468">
        <v>203.8</v>
      </c>
      <c r="P19" s="261">
        <v>203.8</v>
      </c>
      <c r="Q19" s="261">
        <v>203.8</v>
      </c>
      <c r="R19" s="469">
        <v>330.7</v>
      </c>
      <c r="S19" s="112">
        <v>330.7</v>
      </c>
      <c r="T19" s="112">
        <v>330.7</v>
      </c>
      <c r="U19" s="112"/>
      <c r="V19" s="309"/>
      <c r="W19" s="11"/>
      <c r="X19" s="11"/>
      <c r="Y19" s="11"/>
      <c r="Z19" s="2"/>
    </row>
    <row r="20" spans="1:26" customHeight="1" ht="13.5">
      <c r="B20" s="867"/>
      <c r="C20" s="460"/>
      <c r="D20" s="204"/>
      <c r="E20" s="204"/>
      <c r="F20" s="105"/>
      <c r="G20" s="105"/>
      <c r="H20" s="105"/>
      <c r="I20" s="105"/>
      <c r="J20" s="105"/>
      <c r="K20" s="105"/>
      <c r="L20" s="105"/>
      <c r="M20" s="457"/>
      <c r="N20" s="105"/>
      <c r="O20" s="468"/>
      <c r="P20" s="261"/>
      <c r="Q20" s="261"/>
      <c r="R20" s="469"/>
      <c r="S20" s="105"/>
      <c r="T20" s="105"/>
      <c r="U20" s="105"/>
      <c r="V20" s="280"/>
      <c r="W20" s="11"/>
      <c r="X20" s="11"/>
      <c r="Y20" s="11"/>
      <c r="Z20" s="2"/>
    </row>
    <row r="21" spans="1:26" customHeight="1" ht="13.5">
      <c r="B21" s="868" t="s">
        <v>114</v>
      </c>
      <c r="C21" s="316">
        <v>4400.24</v>
      </c>
      <c r="D21" s="107">
        <v>5490.75</v>
      </c>
      <c r="E21" s="107">
        <v>6437.35</v>
      </c>
      <c r="F21" s="107">
        <v>7157.18</v>
      </c>
      <c r="G21" s="107">
        <v>7597.01</v>
      </c>
      <c r="H21" s="107">
        <v>7756.42</v>
      </c>
      <c r="I21" s="107">
        <v>8149.46</v>
      </c>
      <c r="J21" s="107">
        <v>9281.31</v>
      </c>
      <c r="K21" s="107">
        <v>10051.66</v>
      </c>
      <c r="L21" s="107">
        <v>10675.96</v>
      </c>
      <c r="M21" s="461"/>
      <c r="N21" s="108"/>
      <c r="O21" s="451">
        <v>10053.66</v>
      </c>
      <c r="P21" s="263">
        <v>10072.06</v>
      </c>
      <c r="Q21" s="263">
        <v>10320.66</v>
      </c>
      <c r="R21" s="470">
        <v>10675.96</v>
      </c>
      <c r="S21" s="207">
        <v>10675.87</v>
      </c>
      <c r="T21" s="207">
        <v>10713.07</v>
      </c>
      <c r="U21" s="207"/>
      <c r="V21" s="310"/>
      <c r="W21" s="11"/>
      <c r="X21" s="11"/>
      <c r="Y21" s="11"/>
      <c r="Z21" s="2"/>
    </row>
    <row r="22" spans="1:26" customHeight="1" ht="13.5">
      <c r="B22" s="869"/>
      <c r="C22" s="462"/>
      <c r="D22" s="113"/>
      <c r="E22" s="113"/>
      <c r="F22" s="105"/>
      <c r="G22" s="105"/>
      <c r="H22" s="105"/>
      <c r="I22" s="105"/>
      <c r="J22" s="105"/>
      <c r="K22" s="105"/>
      <c r="L22" s="105"/>
      <c r="M22" s="457"/>
      <c r="N22" s="105"/>
      <c r="O22" s="468"/>
      <c r="P22" s="261"/>
      <c r="Q22" s="261"/>
      <c r="R22" s="469"/>
      <c r="S22" s="105"/>
      <c r="T22" s="105"/>
      <c r="U22" s="105"/>
      <c r="V22" s="280"/>
      <c r="W22" s="11"/>
      <c r="X22" s="11"/>
      <c r="Y22" s="11"/>
      <c r="Z22" s="2"/>
    </row>
    <row r="23" spans="1:26" customHeight="1" ht="13.5">
      <c r="B23" s="893" t="s">
        <v>115</v>
      </c>
      <c r="C23" s="458">
        <v>0</v>
      </c>
      <c r="D23" s="105">
        <v>0</v>
      </c>
      <c r="E23" s="105">
        <v>0</v>
      </c>
      <c r="F23" s="105">
        <v>0</v>
      </c>
      <c r="G23" s="105">
        <v>0</v>
      </c>
      <c r="H23" s="105">
        <v>0</v>
      </c>
      <c r="I23" s="105">
        <v>0</v>
      </c>
      <c r="J23" s="105">
        <v>0</v>
      </c>
      <c r="K23" s="105">
        <v>0</v>
      </c>
      <c r="L23" s="105">
        <v>0</v>
      </c>
      <c r="M23" s="457"/>
      <c r="N23" s="105"/>
      <c r="O23" s="468"/>
      <c r="P23" s="261"/>
      <c r="Q23" s="261"/>
      <c r="R23" s="469"/>
      <c r="S23" s="105"/>
      <c r="T23" s="105"/>
      <c r="U23" s="105"/>
      <c r="V23" s="280"/>
      <c r="W23" s="11"/>
      <c r="X23" s="11"/>
      <c r="Y23" s="11"/>
      <c r="Z23" s="2"/>
    </row>
    <row r="24" spans="1:26" customHeight="1" ht="13.5">
      <c r="B24" s="870" t="s">
        <v>116</v>
      </c>
      <c r="C24" s="452" t="s">
        <v>117</v>
      </c>
      <c r="D24" s="106">
        <v>84.8</v>
      </c>
      <c r="E24" s="106">
        <v>239</v>
      </c>
      <c r="F24" s="106">
        <v>325.6</v>
      </c>
      <c r="G24" s="106">
        <v>389.6</v>
      </c>
      <c r="H24" s="106">
        <v>455.12</v>
      </c>
      <c r="I24" s="106">
        <v>533.04</v>
      </c>
      <c r="J24" s="106">
        <v>0</v>
      </c>
      <c r="K24" s="106">
        <v>0</v>
      </c>
      <c r="L24" s="106">
        <v>0</v>
      </c>
      <c r="M24" s="463"/>
      <c r="N24" s="106"/>
      <c r="O24" s="447">
        <v>0</v>
      </c>
      <c r="P24" s="106">
        <v>0</v>
      </c>
      <c r="Q24" s="106">
        <v>0</v>
      </c>
      <c r="R24" s="463">
        <v>0</v>
      </c>
      <c r="S24" s="109">
        <v>0</v>
      </c>
      <c r="T24" s="109">
        <v>0</v>
      </c>
      <c r="U24" s="109"/>
      <c r="V24" s="308"/>
      <c r="W24" s="11"/>
      <c r="X24" s="11"/>
      <c r="Y24" s="11"/>
      <c r="Z24" s="2"/>
    </row>
    <row r="25" spans="1:26" customHeight="1" ht="13.5">
      <c r="B25" s="870" t="s">
        <v>104</v>
      </c>
      <c r="C25" s="452">
        <v>0</v>
      </c>
      <c r="D25" s="115">
        <v>0</v>
      </c>
      <c r="E25" s="115">
        <v>0</v>
      </c>
      <c r="F25" s="115">
        <v>0</v>
      </c>
      <c r="G25" s="115">
        <v>0</v>
      </c>
      <c r="H25" s="106">
        <v>173.8</v>
      </c>
      <c r="I25" s="106">
        <v>173.8</v>
      </c>
      <c r="J25" s="106">
        <v>176.51</v>
      </c>
      <c r="K25" s="106">
        <v>176.51</v>
      </c>
      <c r="L25" s="106">
        <v>151.76</v>
      </c>
      <c r="M25" s="463"/>
      <c r="N25" s="106"/>
      <c r="O25" s="447">
        <v>176.51</v>
      </c>
      <c r="P25" s="106">
        <v>176.51</v>
      </c>
      <c r="Q25" s="106">
        <v>151.76</v>
      </c>
      <c r="R25" s="463">
        <v>151.76</v>
      </c>
      <c r="S25" s="109">
        <v>151.76</v>
      </c>
      <c r="T25" s="109">
        <v>151.76</v>
      </c>
      <c r="U25" s="109"/>
      <c r="V25" s="308"/>
      <c r="W25" s="11"/>
      <c r="X25" s="11"/>
      <c r="Y25" s="11"/>
      <c r="Z25" s="2"/>
    </row>
    <row r="26" spans="1:26" customHeight="1" ht="13.5">
      <c r="B26" s="870" t="s">
        <v>118</v>
      </c>
      <c r="C26" s="452">
        <v>0</v>
      </c>
      <c r="D26" s="115">
        <v>0</v>
      </c>
      <c r="E26" s="115">
        <v>0</v>
      </c>
      <c r="F26" s="115">
        <v>0</v>
      </c>
      <c r="G26" s="115">
        <v>0</v>
      </c>
      <c r="H26" s="106">
        <v>179.44</v>
      </c>
      <c r="I26" s="106">
        <v>179.44</v>
      </c>
      <c r="J26" s="106">
        <v>179.44</v>
      </c>
      <c r="K26" s="106">
        <v>179.44</v>
      </c>
      <c r="L26" s="106">
        <v>179.44</v>
      </c>
      <c r="M26" s="463"/>
      <c r="N26" s="106"/>
      <c r="O26" s="447">
        <v>179.44</v>
      </c>
      <c r="P26" s="106">
        <v>179.44</v>
      </c>
      <c r="Q26" s="106">
        <v>179.44</v>
      </c>
      <c r="R26" s="463">
        <v>179.44</v>
      </c>
      <c r="S26" s="109">
        <v>179.44</v>
      </c>
      <c r="T26" s="109">
        <v>179.44</v>
      </c>
      <c r="U26" s="109"/>
      <c r="V26" s="308"/>
      <c r="W26" s="11"/>
      <c r="X26" s="11"/>
      <c r="Y26" s="11"/>
      <c r="Z26" s="2"/>
    </row>
    <row r="27" spans="1:26" customHeight="1" ht="13.5">
      <c r="B27" s="629"/>
      <c r="C27" s="315"/>
      <c r="D27" s="199"/>
      <c r="E27" s="199"/>
      <c r="F27" s="105"/>
      <c r="G27" s="105"/>
      <c r="H27" s="105"/>
      <c r="I27" s="105"/>
      <c r="J27" s="105"/>
      <c r="K27" s="105"/>
      <c r="L27" s="105"/>
      <c r="M27" s="457"/>
      <c r="N27" s="108"/>
      <c r="O27" s="468"/>
      <c r="P27" s="261"/>
      <c r="Q27" s="261"/>
      <c r="R27" s="469"/>
      <c r="S27" s="105"/>
      <c r="T27" s="105"/>
      <c r="U27" s="105"/>
      <c r="V27" s="280"/>
      <c r="W27" s="11"/>
      <c r="X27" s="11"/>
      <c r="Y27" s="11"/>
      <c r="Z27" s="2"/>
    </row>
    <row r="28" spans="1:26" customHeight="1" ht="13.5">
      <c r="B28" s="871" t="s">
        <v>119</v>
      </c>
      <c r="C28" s="872">
        <v>4400.24</v>
      </c>
      <c r="D28" s="873">
        <v>5575.55</v>
      </c>
      <c r="E28" s="873">
        <v>6676.35</v>
      </c>
      <c r="F28" s="873">
        <v>7482.78</v>
      </c>
      <c r="G28" s="873">
        <v>7986.61</v>
      </c>
      <c r="H28" s="873">
        <v>8564.78</v>
      </c>
      <c r="I28" s="873">
        <v>9035.74</v>
      </c>
      <c r="J28" s="873">
        <v>9637.26</v>
      </c>
      <c r="K28" s="873">
        <v>10407.61</v>
      </c>
      <c r="L28" s="873">
        <v>11007.16</v>
      </c>
      <c r="M28" s="874"/>
      <c r="N28" s="108"/>
      <c r="O28" s="451">
        <v>10409.61</v>
      </c>
      <c r="P28" s="263">
        <v>10428.01</v>
      </c>
      <c r="Q28" s="263">
        <v>10651.86</v>
      </c>
      <c r="R28" s="470">
        <v>11007.16</v>
      </c>
      <c r="S28" s="207">
        <v>11007.07</v>
      </c>
      <c r="T28" s="207">
        <v>11044.27</v>
      </c>
      <c r="U28" s="207"/>
      <c r="V28" s="310"/>
      <c r="W28" s="11"/>
      <c r="X28" s="11"/>
      <c r="Y28" s="11"/>
      <c r="Z28" s="2"/>
    </row>
    <row r="29" spans="1:26" customHeight="1" ht="13.5">
      <c r="B29" s="870"/>
      <c r="C29" s="462"/>
      <c r="D29" s="105"/>
      <c r="E29" s="105"/>
      <c r="F29" s="105"/>
      <c r="G29" s="105"/>
      <c r="H29" s="105"/>
      <c r="I29" s="105"/>
      <c r="J29" s="105"/>
      <c r="K29" s="105"/>
      <c r="L29" s="105"/>
      <c r="M29" s="457"/>
      <c r="N29" s="108"/>
      <c r="O29" s="468"/>
      <c r="P29" s="105"/>
      <c r="Q29" s="105"/>
      <c r="R29" s="321"/>
      <c r="S29" s="105"/>
      <c r="T29" s="261"/>
      <c r="U29" s="261"/>
      <c r="V29" s="280"/>
      <c r="W29" s="11"/>
      <c r="X29" s="11"/>
      <c r="Y29" s="11"/>
      <c r="Z29" s="2"/>
    </row>
    <row r="30" spans="1:26" customHeight="1" ht="13.5">
      <c r="B30" s="893" t="s">
        <v>120</v>
      </c>
      <c r="C30" s="458">
        <v>0</v>
      </c>
      <c r="D30" s="105">
        <v>0</v>
      </c>
      <c r="E30" s="105">
        <v>0</v>
      </c>
      <c r="F30" s="105">
        <v>0</v>
      </c>
      <c r="G30" s="105">
        <v>0</v>
      </c>
      <c r="H30" s="105">
        <v>0</v>
      </c>
      <c r="I30" s="105">
        <v>0</v>
      </c>
      <c r="J30" s="105">
        <v>0</v>
      </c>
      <c r="K30" s="105">
        <v>0</v>
      </c>
      <c r="L30" s="105">
        <v>0</v>
      </c>
      <c r="M30" s="457"/>
      <c r="N30" s="108"/>
      <c r="O30" s="447"/>
      <c r="P30" s="105"/>
      <c r="Q30" s="105"/>
      <c r="R30" s="321"/>
      <c r="S30" s="105"/>
      <c r="T30" s="261"/>
      <c r="U30" s="261"/>
      <c r="V30" s="1043"/>
      <c r="W30" s="11"/>
      <c r="X30" s="11"/>
      <c r="Y30" s="11"/>
      <c r="Z30" s="2"/>
    </row>
    <row r="31" spans="1:26" customHeight="1" ht="13.5">
      <c r="B31" s="870" t="s">
        <v>104</v>
      </c>
      <c r="C31" s="452">
        <v>0</v>
      </c>
      <c r="D31" s="134">
        <v>0</v>
      </c>
      <c r="E31" s="134">
        <v>0</v>
      </c>
      <c r="F31" s="134">
        <v>0</v>
      </c>
      <c r="G31" s="134">
        <v>0</v>
      </c>
      <c r="H31" s="108">
        <v>-223.64</v>
      </c>
      <c r="I31" s="108">
        <v>-223.64</v>
      </c>
      <c r="J31" s="108">
        <v>-70.76</v>
      </c>
      <c r="K31" s="108">
        <v>-230.14</v>
      </c>
      <c r="L31" s="108">
        <v>-230.14</v>
      </c>
      <c r="M31" s="463"/>
      <c r="N31" s="108"/>
      <c r="O31" s="447">
        <v>-230.14</v>
      </c>
      <c r="P31" s="106">
        <v>-230.14</v>
      </c>
      <c r="Q31" s="106">
        <v>-230.14</v>
      </c>
      <c r="R31" s="321">
        <v>-230.14</v>
      </c>
      <c r="S31" s="1005">
        <v>-230.14</v>
      </c>
      <c r="T31" s="109">
        <v>-227.59</v>
      </c>
      <c r="U31" s="109"/>
      <c r="V31" s="1044"/>
      <c r="W31" s="11"/>
      <c r="X31" s="11"/>
      <c r="Y31" s="11"/>
      <c r="Z31" s="2"/>
    </row>
    <row r="32" spans="1:26" customHeight="1" ht="13.5">
      <c r="B32" s="870" t="s">
        <v>105</v>
      </c>
      <c r="C32" s="452">
        <v>0</v>
      </c>
      <c r="D32" s="134">
        <v>0</v>
      </c>
      <c r="E32" s="134">
        <v>0</v>
      </c>
      <c r="F32" s="134">
        <v>0</v>
      </c>
      <c r="G32" s="134">
        <v>0</v>
      </c>
      <c r="H32" s="108">
        <v>-315.05</v>
      </c>
      <c r="I32" s="108">
        <v>-316.2</v>
      </c>
      <c r="J32" s="108">
        <v>-318.16</v>
      </c>
      <c r="K32" s="108">
        <v>-413.59</v>
      </c>
      <c r="L32" s="108">
        <v>-620.52</v>
      </c>
      <c r="M32" s="463"/>
      <c r="N32" s="108"/>
      <c r="O32" s="447">
        <v>-413.59</v>
      </c>
      <c r="P32" s="106">
        <v>-620.52</v>
      </c>
      <c r="Q32" s="106">
        <v>-620.52</v>
      </c>
      <c r="R32" s="321">
        <v>-620.52</v>
      </c>
      <c r="S32" s="1005">
        <v>-620.52</v>
      </c>
      <c r="T32" s="109">
        <v>-620.52</v>
      </c>
      <c r="U32" s="109"/>
      <c r="V32" s="1044"/>
      <c r="W32" s="11"/>
      <c r="X32" s="11"/>
      <c r="Y32" s="11"/>
      <c r="Z32" s="2"/>
    </row>
    <row r="33" spans="1:26" customHeight="1" ht="13.5">
      <c r="B33" s="870" t="s">
        <v>121</v>
      </c>
      <c r="C33" s="452">
        <v>0</v>
      </c>
      <c r="D33" s="134">
        <v>0</v>
      </c>
      <c r="E33" s="134">
        <v>0</v>
      </c>
      <c r="F33" s="134">
        <v>0</v>
      </c>
      <c r="G33" s="134">
        <v>0</v>
      </c>
      <c r="H33" s="108">
        <v>-108.19</v>
      </c>
      <c r="I33" s="108">
        <v>-276.8</v>
      </c>
      <c r="J33" s="108">
        <v>-270.64</v>
      </c>
      <c r="K33" s="108">
        <v>-557.43</v>
      </c>
      <c r="L33" s="108">
        <v>-557.43</v>
      </c>
      <c r="M33" s="463"/>
      <c r="N33" s="108"/>
      <c r="O33" s="447">
        <v>-557.43</v>
      </c>
      <c r="P33" s="106">
        <v>-557.43</v>
      </c>
      <c r="Q33" s="106">
        <v>-557.43</v>
      </c>
      <c r="R33" s="321">
        <v>-557.43</v>
      </c>
      <c r="S33" s="1005">
        <v>-557.43</v>
      </c>
      <c r="T33" s="109">
        <v>-560.93</v>
      </c>
      <c r="U33" s="109"/>
      <c r="V33" s="1044"/>
      <c r="W33" s="11"/>
      <c r="X33" s="11"/>
      <c r="Y33" s="11"/>
      <c r="Z33" s="2"/>
    </row>
    <row r="34" spans="1:26" customHeight="1" ht="13.5">
      <c r="B34" s="870" t="s">
        <v>118</v>
      </c>
      <c r="C34" s="964">
        <v>0</v>
      </c>
      <c r="D34" s="134">
        <v>0</v>
      </c>
      <c r="E34" s="134">
        <v>0</v>
      </c>
      <c r="F34" s="134">
        <v>0</v>
      </c>
      <c r="G34" s="134">
        <v>0</v>
      </c>
      <c r="H34" s="108">
        <v>-340.99</v>
      </c>
      <c r="I34" s="108">
        <v>-355.69</v>
      </c>
      <c r="J34" s="108">
        <v>-764.97</v>
      </c>
      <c r="K34" s="108">
        <v>-1220.11</v>
      </c>
      <c r="L34" s="108">
        <v>-1215.18</v>
      </c>
      <c r="M34" s="321"/>
      <c r="N34" s="108"/>
      <c r="O34" s="447">
        <v>-1219.86</v>
      </c>
      <c r="P34" s="106">
        <v>-1219.86</v>
      </c>
      <c r="Q34" s="106">
        <v>-1219.86</v>
      </c>
      <c r="R34" s="321">
        <v>-1215.18</v>
      </c>
      <c r="S34" s="1005">
        <v>-1215.18</v>
      </c>
      <c r="T34" s="109">
        <v>-1215.18</v>
      </c>
      <c r="U34" s="109"/>
      <c r="V34" s="1044"/>
      <c r="W34" s="11"/>
      <c r="X34" s="11"/>
      <c r="Y34" s="11"/>
      <c r="Z34" s="2"/>
    </row>
    <row r="35" spans="1:26" customHeight="1" ht="13.5">
      <c r="B35" s="870" t="s">
        <v>48</v>
      </c>
      <c r="C35" s="965">
        <v>0</v>
      </c>
      <c r="D35" s="134">
        <v>0</v>
      </c>
      <c r="E35" s="134">
        <v>0</v>
      </c>
      <c r="F35" s="134">
        <v>0</v>
      </c>
      <c r="G35" s="134">
        <v>0</v>
      </c>
      <c r="H35" s="108">
        <v>-37.71</v>
      </c>
      <c r="I35" s="108">
        <v>-37.71</v>
      </c>
      <c r="J35" s="108">
        <v>-41.06</v>
      </c>
      <c r="K35" s="108">
        <v>-99.86</v>
      </c>
      <c r="L35" s="108">
        <v>-162.05</v>
      </c>
      <c r="M35" s="321"/>
      <c r="N35" s="108"/>
      <c r="O35" s="447">
        <v>-99.86</v>
      </c>
      <c r="P35" s="106">
        <v>-99.86</v>
      </c>
      <c r="Q35" s="106">
        <v>-99.86</v>
      </c>
      <c r="R35" s="321">
        <v>-162.05</v>
      </c>
      <c r="S35" s="1005">
        <v>-162.05</v>
      </c>
      <c r="T35" s="109">
        <v>-162.05</v>
      </c>
      <c r="U35" s="109"/>
      <c r="V35" s="1044"/>
      <c r="W35" s="11"/>
      <c r="X35" s="11"/>
      <c r="Y35" s="11"/>
      <c r="Z35" s="2"/>
    </row>
    <row r="36" spans="1:26" customHeight="1" ht="13.5">
      <c r="B36" s="870"/>
      <c r="C36" s="458"/>
      <c r="D36" s="105"/>
      <c r="E36" s="105"/>
      <c r="F36" s="105"/>
      <c r="G36" s="105"/>
      <c r="H36" s="105"/>
      <c r="I36" s="105"/>
      <c r="J36" s="105"/>
      <c r="K36" s="105"/>
      <c r="L36" s="105"/>
      <c r="M36" s="457"/>
      <c r="N36" s="108"/>
      <c r="O36" s="447"/>
      <c r="P36" s="106"/>
      <c r="Q36" s="106"/>
      <c r="R36" s="321"/>
      <c r="S36" s="105"/>
      <c r="T36" s="261"/>
      <c r="U36" s="261"/>
      <c r="V36" s="280"/>
      <c r="W36" s="11"/>
      <c r="X36" s="11"/>
      <c r="Y36" s="11"/>
      <c r="Z36" s="2"/>
    </row>
    <row r="37" spans="1:26" customHeight="1" ht="13.5">
      <c r="B37" s="871" t="s">
        <v>122</v>
      </c>
      <c r="C37" s="872">
        <v>0</v>
      </c>
      <c r="D37" s="873">
        <v>0</v>
      </c>
      <c r="E37" s="873">
        <v>0</v>
      </c>
      <c r="F37" s="873">
        <v>0</v>
      </c>
      <c r="G37" s="873">
        <v>0</v>
      </c>
      <c r="H37" s="873">
        <v>-1025.59</v>
      </c>
      <c r="I37" s="873">
        <v>-1210.05</v>
      </c>
      <c r="J37" s="873">
        <v>-1465.59</v>
      </c>
      <c r="K37" s="873">
        <v>-2521.13</v>
      </c>
      <c r="L37" s="873">
        <v>-2785.31</v>
      </c>
      <c r="M37" s="874"/>
      <c r="N37" s="108"/>
      <c r="O37" s="451">
        <v>-2520.88</v>
      </c>
      <c r="P37" s="263">
        <v>-2727.81</v>
      </c>
      <c r="Q37" s="263">
        <v>-2727.81</v>
      </c>
      <c r="R37" s="470">
        <v>-2785.31</v>
      </c>
      <c r="S37" s="207">
        <v>-2785.31</v>
      </c>
      <c r="T37" s="207">
        <v>-2786.26</v>
      </c>
      <c r="U37" s="207"/>
      <c r="V37" s="310"/>
      <c r="W37" s="11"/>
      <c r="X37" s="11"/>
      <c r="Y37" s="11"/>
      <c r="Z37" s="2"/>
    </row>
    <row r="38" spans="1:26" customHeight="1" ht="13.5">
      <c r="B38" s="260"/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8"/>
      <c r="O38" s="105"/>
      <c r="P38" s="105"/>
      <c r="Q38" s="105"/>
      <c r="R38" s="105"/>
      <c r="S38" s="261"/>
      <c r="T38" s="261"/>
      <c r="U38" s="261"/>
      <c r="V38" s="261"/>
      <c r="W38" s="11"/>
      <c r="X38" s="11"/>
      <c r="Y38" s="11"/>
      <c r="Z38" s="2"/>
    </row>
    <row r="39" spans="1:26" customHeight="1" ht="13.5">
      <c r="B39" s="260"/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8"/>
      <c r="O39" s="105"/>
      <c r="P39" s="105"/>
      <c r="Q39" s="105"/>
      <c r="R39" s="105"/>
      <c r="S39" s="261"/>
      <c r="T39" s="261"/>
      <c r="U39" s="261"/>
      <c r="V39" s="261"/>
      <c r="W39" s="11"/>
      <c r="X39" s="11"/>
      <c r="Y39" s="11"/>
      <c r="Z39" s="2"/>
    </row>
    <row r="40" spans="1:26" customHeight="1" ht="13.5">
      <c r="B40" s="828" t="s">
        <v>123</v>
      </c>
      <c r="C40" s="746">
        <v>2008</v>
      </c>
      <c r="D40" s="746">
        <v>2009</v>
      </c>
      <c r="E40" s="746">
        <v>2010</v>
      </c>
      <c r="F40" s="747">
        <v>2011</v>
      </c>
      <c r="G40" s="747">
        <v>2012</v>
      </c>
      <c r="H40" s="747">
        <v>2013</v>
      </c>
      <c r="I40" s="747">
        <v>2014</v>
      </c>
      <c r="J40" s="747">
        <v>2015</v>
      </c>
      <c r="K40" s="747">
        <v>2016</v>
      </c>
      <c r="L40" s="747">
        <v>2017</v>
      </c>
      <c r="M40" s="747">
        <f>+M2</f>
        <v>2018</v>
      </c>
      <c r="N40" s="8"/>
      <c r="O40" s="746" t="s">
        <v>16</v>
      </c>
      <c r="P40" s="747" t="s">
        <v>24</v>
      </c>
      <c r="Q40" s="747" t="s">
        <v>25</v>
      </c>
      <c r="R40" s="749" t="s">
        <v>26</v>
      </c>
      <c r="S40" s="746" t="s">
        <v>20</v>
      </c>
      <c r="T40" s="747" t="s">
        <v>27</v>
      </c>
      <c r="U40" s="747" t="s">
        <v>28</v>
      </c>
      <c r="V40" s="749" t="s">
        <v>29</v>
      </c>
      <c r="W40" s="105"/>
      <c r="X40" s="11"/>
      <c r="Y40" s="11"/>
      <c r="Z40" s="2"/>
    </row>
    <row r="41" spans="1:26" customHeight="1" ht="13.5">
      <c r="B41" s="579"/>
      <c r="C41" s="78"/>
      <c r="D41" s="40"/>
      <c r="E41" s="40"/>
      <c r="F41" s="40"/>
      <c r="G41" s="40"/>
      <c r="H41" s="40"/>
      <c r="I41" s="40"/>
      <c r="J41" s="40"/>
      <c r="K41" s="40"/>
      <c r="L41" s="40"/>
      <c r="M41" s="293"/>
      <c r="N41" s="8"/>
      <c r="O41" s="466"/>
      <c r="P41" s="262"/>
      <c r="Q41" s="262"/>
      <c r="R41" s="467"/>
      <c r="S41" s="262"/>
      <c r="T41" s="262"/>
      <c r="U41" s="262"/>
      <c r="V41" s="365"/>
      <c r="W41" s="11"/>
      <c r="X41" s="11"/>
      <c r="Y41" s="11"/>
      <c r="Z41" s="2"/>
    </row>
    <row r="42" spans="1:26" customHeight="1" ht="13.5">
      <c r="B42" s="877" t="s">
        <v>124</v>
      </c>
      <c r="C42" s="872">
        <v>7052.78</v>
      </c>
      <c r="D42" s="873">
        <v>8635.01</v>
      </c>
      <c r="E42" s="873">
        <v>9981.77</v>
      </c>
      <c r="F42" s="873">
        <v>10454.62</v>
      </c>
      <c r="G42" s="873">
        <v>10536.91</v>
      </c>
      <c r="H42" s="873">
        <v>10095.46</v>
      </c>
      <c r="I42" s="873">
        <v>11012.98</v>
      </c>
      <c r="J42" s="873">
        <v>12612.45</v>
      </c>
      <c r="K42" s="873">
        <v>13437.37</v>
      </c>
      <c r="L42" s="873">
        <v>13185.2</v>
      </c>
      <c r="M42" s="874"/>
      <c r="N42" s="105"/>
      <c r="O42" s="316">
        <v>13644.19</v>
      </c>
      <c r="P42" s="107">
        <v>13240.57</v>
      </c>
      <c r="Q42" s="107">
        <v>13146.05</v>
      </c>
      <c r="R42" s="461">
        <v>13185.2</v>
      </c>
      <c r="S42" s="169">
        <v>13104.6</v>
      </c>
      <c r="T42" s="169">
        <v>13533.64</v>
      </c>
      <c r="U42" s="169"/>
      <c r="V42" s="307"/>
      <c r="W42" s="11"/>
      <c r="X42" s="11"/>
      <c r="Y42" s="11"/>
      <c r="Z42" s="2"/>
    </row>
    <row r="43" spans="1:26" customHeight="1" ht="13.5">
      <c r="B43" s="878"/>
      <c r="C43" s="881">
        <v>0</v>
      </c>
      <c r="D43" s="879">
        <v>0</v>
      </c>
      <c r="E43" s="879">
        <v>0</v>
      </c>
      <c r="F43" s="879">
        <v>0</v>
      </c>
      <c r="G43" s="879">
        <v>0</v>
      </c>
      <c r="H43" s="879">
        <v>0</v>
      </c>
      <c r="I43" s="879">
        <v>0</v>
      </c>
      <c r="J43" s="879">
        <v>0</v>
      </c>
      <c r="K43" s="879">
        <v>0</v>
      </c>
      <c r="L43" s="879">
        <v>0</v>
      </c>
      <c r="M43" s="880"/>
      <c r="N43" s="108"/>
      <c r="O43" s="313"/>
      <c r="P43" s="108"/>
      <c r="Q43" s="108"/>
      <c r="R43" s="321"/>
      <c r="S43" s="109"/>
      <c r="T43" s="109"/>
      <c r="U43" s="109"/>
      <c r="V43" s="308"/>
      <c r="W43" s="11"/>
      <c r="X43" s="11"/>
      <c r="Y43" s="11"/>
      <c r="Z43" s="2"/>
    </row>
    <row r="44" spans="1:26" customHeight="1" ht="13.5">
      <c r="B44" s="876" t="s">
        <v>125</v>
      </c>
      <c r="C44" s="452">
        <v>-2241.81</v>
      </c>
      <c r="D44" s="110">
        <v>-2033.82</v>
      </c>
      <c r="E44" s="110">
        <v>-1666.75</v>
      </c>
      <c r="F44" s="108">
        <v>-1205.61</v>
      </c>
      <c r="G44" s="108">
        <v>-1080.67</v>
      </c>
      <c r="H44" s="108">
        <v>-1058.75</v>
      </c>
      <c r="I44" s="108">
        <v>-1259.92</v>
      </c>
      <c r="J44" s="108">
        <v>-1243.11</v>
      </c>
      <c r="K44" s="108">
        <v>-917.6</v>
      </c>
      <c r="L44" s="108">
        <v>-949.36</v>
      </c>
      <c r="M44" s="321"/>
      <c r="N44" s="108"/>
      <c r="O44" s="452">
        <v>-956.26</v>
      </c>
      <c r="P44" s="110">
        <v>-1104.1</v>
      </c>
      <c r="Q44" s="110">
        <v>-1207.34</v>
      </c>
      <c r="R44" s="321">
        <v>-949.36</v>
      </c>
      <c r="S44" s="109">
        <v>-1164.57</v>
      </c>
      <c r="T44" s="109">
        <v>-1286.9</v>
      </c>
      <c r="U44" s="109"/>
      <c r="V44" s="308"/>
      <c r="W44" s="11"/>
      <c r="X44" s="11"/>
      <c r="Y44" s="11"/>
      <c r="Z44" s="2"/>
    </row>
    <row r="45" spans="1:26" customHeight="1" ht="13.5">
      <c r="B45" s="875"/>
      <c r="C45" s="313"/>
      <c r="D45" s="108"/>
      <c r="E45" s="108"/>
      <c r="F45" s="108"/>
      <c r="G45" s="108"/>
      <c r="H45" s="108"/>
      <c r="I45" s="108"/>
      <c r="J45" s="108"/>
      <c r="K45" s="108"/>
      <c r="L45" s="108"/>
      <c r="M45" s="321"/>
      <c r="N45" s="108"/>
      <c r="O45" s="313"/>
      <c r="P45" s="108"/>
      <c r="Q45" s="108"/>
      <c r="R45" s="321"/>
      <c r="S45" s="109"/>
      <c r="T45" s="109"/>
      <c r="U45" s="109"/>
      <c r="V45" s="308"/>
      <c r="W45" s="11"/>
      <c r="X45" s="11"/>
      <c r="Y45" s="11"/>
      <c r="Z45" s="2"/>
    </row>
    <row r="46" spans="1:26" customHeight="1" ht="13.5">
      <c r="B46" s="876" t="s">
        <v>126</v>
      </c>
      <c r="C46" s="313">
        <v>4810.97</v>
      </c>
      <c r="D46" s="108">
        <v>6601.2</v>
      </c>
      <c r="E46" s="108">
        <v>8315.02</v>
      </c>
      <c r="F46" s="108">
        <v>9249.01</v>
      </c>
      <c r="G46" s="108">
        <v>9456.23</v>
      </c>
      <c r="H46" s="108">
        <v>9036.71</v>
      </c>
      <c r="I46" s="108">
        <v>9753.05</v>
      </c>
      <c r="J46" s="108">
        <v>11369.35</v>
      </c>
      <c r="K46" s="108">
        <v>12519.78</v>
      </c>
      <c r="L46" s="108">
        <v>12235.84</v>
      </c>
      <c r="M46" s="321"/>
      <c r="N46" s="20"/>
      <c r="O46" s="313">
        <v>12687.94</v>
      </c>
      <c r="P46" s="108">
        <v>12136.47</v>
      </c>
      <c r="Q46" s="108">
        <v>11938.71</v>
      </c>
      <c r="R46" s="321">
        <v>12235.84</v>
      </c>
      <c r="S46" s="109">
        <v>11940.03</v>
      </c>
      <c r="T46" s="109">
        <v>12246.75</v>
      </c>
      <c r="U46" s="109"/>
      <c r="V46" s="308"/>
      <c r="W46" s="8"/>
      <c r="X46" s="8"/>
      <c r="Y46" s="8"/>
    </row>
    <row r="47" spans="1:26" customHeight="1" ht="13.5">
      <c r="B47" s="875"/>
      <c r="C47" s="313"/>
      <c r="D47" s="108"/>
      <c r="E47" s="108"/>
      <c r="F47" s="108"/>
      <c r="G47" s="108"/>
      <c r="H47" s="108"/>
      <c r="I47" s="108"/>
      <c r="J47" s="108"/>
      <c r="K47" s="108"/>
      <c r="L47" s="108"/>
      <c r="M47" s="321"/>
      <c r="N47" s="108"/>
      <c r="O47" s="313"/>
      <c r="P47" s="108"/>
      <c r="Q47" s="108"/>
      <c r="R47" s="321"/>
      <c r="S47" s="109"/>
      <c r="T47" s="109"/>
      <c r="U47" s="109"/>
      <c r="V47" s="308"/>
      <c r="W47" s="11"/>
      <c r="X47" s="11"/>
      <c r="Y47" s="11"/>
      <c r="Z47" s="2"/>
    </row>
    <row r="48" spans="1:26" customHeight="1" ht="13.5">
      <c r="B48" s="876" t="s">
        <v>127</v>
      </c>
      <c r="C48" s="464">
        <v>517.68</v>
      </c>
      <c r="D48" s="273">
        <v>829.94</v>
      </c>
      <c r="E48" s="108">
        <v>1306.6</v>
      </c>
      <c r="F48" s="108">
        <v>1763.51</v>
      </c>
      <c r="G48" s="108">
        <v>2240.93</v>
      </c>
      <c r="H48" s="108">
        <v>2487.61</v>
      </c>
      <c r="I48" s="108">
        <v>3145.58</v>
      </c>
      <c r="J48" s="108">
        <v>4023.28</v>
      </c>
      <c r="K48" s="108">
        <v>4724.93</v>
      </c>
      <c r="L48" s="108">
        <v>5025.06</v>
      </c>
      <c r="M48" s="321"/>
      <c r="N48" s="108"/>
      <c r="O48" s="313">
        <v>4832.62</v>
      </c>
      <c r="P48" s="108">
        <v>4809.54</v>
      </c>
      <c r="Q48" s="108">
        <v>4898.71</v>
      </c>
      <c r="R48" s="321">
        <v>5025.06</v>
      </c>
      <c r="S48" s="109">
        <v>5092.61</v>
      </c>
      <c r="T48" s="109">
        <v>5347.49</v>
      </c>
      <c r="U48" s="109"/>
      <c r="V48" s="308"/>
      <c r="W48" s="11"/>
      <c r="X48" s="11"/>
      <c r="Y48" s="11"/>
      <c r="Z48" s="2"/>
    </row>
    <row r="49" spans="1:26" customHeight="1" ht="13.5">
      <c r="B49" s="875"/>
      <c r="C49" s="313"/>
      <c r="D49" s="108"/>
      <c r="E49" s="108"/>
      <c r="F49" s="108"/>
      <c r="G49" s="108"/>
      <c r="H49" s="108"/>
      <c r="I49" s="108"/>
      <c r="J49" s="108"/>
      <c r="K49" s="108"/>
      <c r="L49" s="108"/>
      <c r="M49" s="321"/>
      <c r="N49" s="108"/>
      <c r="O49" s="313"/>
      <c r="P49" s="108"/>
      <c r="Q49" s="108"/>
      <c r="R49" s="321"/>
      <c r="S49" s="109"/>
      <c r="T49" s="109"/>
      <c r="U49" s="109"/>
      <c r="V49" s="308"/>
      <c r="W49" s="11"/>
      <c r="X49" s="11"/>
      <c r="Y49" s="11"/>
      <c r="Z49" s="2"/>
    </row>
    <row r="50" spans="1:26" customHeight="1" ht="15.75">
      <c r="B50" s="876" t="s">
        <v>128</v>
      </c>
      <c r="C50" s="313">
        <v>-15.03</v>
      </c>
      <c r="D50" s="108">
        <v>-162.49</v>
      </c>
      <c r="E50" s="108">
        <v>-341.84</v>
      </c>
      <c r="F50" s="108">
        <v>-368</v>
      </c>
      <c r="G50" s="108">
        <v>-379.2</v>
      </c>
      <c r="H50" s="108">
        <v>-442.47</v>
      </c>
      <c r="I50" s="108">
        <v>-511.91</v>
      </c>
      <c r="J50" s="108">
        <v>-540.05</v>
      </c>
      <c r="K50" s="108">
        <v>-552.99</v>
      </c>
      <c r="L50" s="108">
        <v>-523.95</v>
      </c>
      <c r="M50" s="321"/>
      <c r="N50" s="8"/>
      <c r="O50" s="313">
        <v>-551.93</v>
      </c>
      <c r="P50" s="108">
        <v>-522.1</v>
      </c>
      <c r="Q50" s="108">
        <v>-509.79</v>
      </c>
      <c r="R50" s="321">
        <v>-523.95</v>
      </c>
      <c r="S50" s="109">
        <v>-495.26</v>
      </c>
      <c r="T50" s="109">
        <v>-513.87</v>
      </c>
      <c r="U50" s="109"/>
      <c r="V50" s="308"/>
      <c r="W50" s="8"/>
      <c r="X50" s="8"/>
      <c r="Y50" s="8"/>
    </row>
    <row r="51" spans="1:26" customHeight="1" ht="13.5">
      <c r="B51" s="875"/>
      <c r="C51" s="313"/>
      <c r="D51" s="108"/>
      <c r="E51" s="108"/>
      <c r="F51" s="108"/>
      <c r="G51" s="108"/>
      <c r="H51" s="108"/>
      <c r="I51" s="108"/>
      <c r="J51" s="108"/>
      <c r="K51" s="108"/>
      <c r="L51" s="108"/>
      <c r="M51" s="321"/>
      <c r="N51" s="108"/>
      <c r="O51" s="313"/>
      <c r="P51" s="108"/>
      <c r="Q51" s="108"/>
      <c r="R51" s="321"/>
      <c r="S51" s="109"/>
      <c r="T51" s="109"/>
      <c r="U51" s="109"/>
      <c r="V51" s="308"/>
      <c r="W51" s="11"/>
      <c r="X51" s="11"/>
      <c r="Y51" s="11"/>
      <c r="Z51" s="2"/>
    </row>
    <row r="52" spans="1:26" customHeight="1" ht="15.75">
      <c r="B52" s="871" t="s">
        <v>129</v>
      </c>
      <c r="C52" s="872">
        <v>5313.62</v>
      </c>
      <c r="D52" s="873">
        <v>7268.65</v>
      </c>
      <c r="E52" s="873">
        <v>9279.78</v>
      </c>
      <c r="F52" s="873">
        <v>10644.52</v>
      </c>
      <c r="G52" s="873">
        <v>11317.96</v>
      </c>
      <c r="H52" s="873">
        <v>11081.85</v>
      </c>
      <c r="I52" s="873">
        <v>12386.72</v>
      </c>
      <c r="J52" s="873">
        <v>14852.58</v>
      </c>
      <c r="K52" s="873">
        <v>16691.72</v>
      </c>
      <c r="L52" s="873">
        <v>16736.95</v>
      </c>
      <c r="M52" s="874"/>
      <c r="N52" s="11"/>
      <c r="O52" s="316">
        <v>16968.62</v>
      </c>
      <c r="P52" s="107">
        <v>16423.92</v>
      </c>
      <c r="Q52" s="107">
        <v>16327.62</v>
      </c>
      <c r="R52" s="323">
        <v>16736.95</v>
      </c>
      <c r="S52" s="465">
        <v>16537.38</v>
      </c>
      <c r="T52" s="107">
        <v>17080.36</v>
      </c>
      <c r="U52" s="107"/>
      <c r="V52" s="366"/>
      <c r="W52" s="8"/>
      <c r="X52" s="8"/>
      <c r="Y52" s="8"/>
    </row>
    <row r="53" spans="1:26" customHeight="1" ht="15.75">
      <c r="B53" s="8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8"/>
      <c r="X53" s="8"/>
      <c r="Y53" s="8"/>
    </row>
    <row r="54" spans="1:26" customHeight="1" ht="15.75"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</row>
    <row r="55" spans="1:26" customHeight="1" ht="15.75">
      <c r="B55" s="8"/>
      <c r="C55" s="274"/>
      <c r="D55" s="274"/>
      <c r="E55" s="274"/>
      <c r="F55" s="274"/>
      <c r="G55" s="274"/>
      <c r="H55" s="274"/>
      <c r="I55" s="274"/>
      <c r="J55" s="274"/>
      <c r="K55" s="274"/>
      <c r="L55" s="274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</row>
    <row r="56" spans="1:26" customHeight="1" ht="15.75"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</row>
    <row r="57" spans="1:26" customHeight="1" ht="15.75">
      <c r="B57" s="35"/>
      <c r="C57" s="108"/>
      <c r="D57" s="108"/>
      <c r="E57" s="108"/>
      <c r="F57" s="108"/>
      <c r="G57" s="108"/>
      <c r="H57" s="108"/>
      <c r="I57" s="108"/>
      <c r="J57" s="108"/>
      <c r="K57" s="108"/>
      <c r="L57" s="108"/>
      <c r="M57" s="108"/>
      <c r="N57" s="8"/>
      <c r="O57" s="108"/>
      <c r="P57" s="108"/>
      <c r="Q57" s="108"/>
      <c r="R57" s="108"/>
      <c r="S57" s="108"/>
      <c r="T57" s="108"/>
      <c r="U57" s="108"/>
      <c r="V57" s="108"/>
    </row>
    <row r="58" spans="1:26" customHeight="1" ht="15.75">
      <c r="B58" s="35"/>
      <c r="C58" s="108"/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8"/>
      <c r="O58" s="108"/>
      <c r="P58" s="108"/>
      <c r="Q58" s="108"/>
      <c r="R58" s="108"/>
      <c r="S58" s="108"/>
      <c r="T58" s="108"/>
      <c r="U58" s="108"/>
      <c r="V58" s="108"/>
    </row>
    <row r="59" spans="1:26" customHeight="1" ht="15.75">
      <c r="B59" s="35"/>
      <c r="C59" s="8"/>
      <c r="D59" s="108"/>
      <c r="E59" s="108"/>
      <c r="F59" s="108"/>
      <c r="G59" s="108"/>
      <c r="H59" s="108"/>
      <c r="I59" s="108"/>
      <c r="J59" s="108"/>
      <c r="K59" s="108"/>
      <c r="L59" s="108"/>
      <c r="M59" s="108"/>
      <c r="N59" s="8"/>
      <c r="O59" s="108"/>
      <c r="P59" s="108"/>
      <c r="Q59" s="108"/>
      <c r="R59" s="108"/>
      <c r="S59" s="108"/>
      <c r="T59" s="108"/>
      <c r="U59" s="108"/>
      <c r="V59" s="108"/>
    </row>
    <row r="60" spans="1:26"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</row>
    <row r="61" spans="1:26"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</row>
    <row r="62" spans="1:26"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</row>
    <row r="63" spans="1:26"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</row>
    <row r="64" spans="1:26"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59055118110236" right="0.59055118110236" top="0.78740157480315" bottom="0" header="0.39370078740157" footer="0.39370078740157"/>
  <pageSetup paperSize="9" orientation="landscape" scale="56" fitToHeight="1" fitToWidth="1" pageOrder="downThenOver" r:id="rId1"/>
  <headerFooter differentOddEven="false" differentFirst="false" scaleWithDoc="true" alignWithMargins="true">
    <oddHeader>&amp;C&amp;"Calibri,Regular"&amp;16Asset Base</oddHeader>
    <oddFooter/>
    <evenHeader/>
    <evenFooter/>
    <firstHeader/>
    <firstFooter/>
  </headerFooter>
  <rowBreaks count="2" manualBreakCount="2">
    <brk id="1" man="1"/>
    <brk id="27" man="1"/>
  </rowBreaks>
  <tableParts count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tabColor rgb="FF000000"/>
    <outlinePr summaryBelow="1" summaryRight="1"/>
    <pageSetUpPr fitToPage="1"/>
  </sheetPr>
  <dimension ref="A1:AF81"/>
  <sheetViews>
    <sheetView tabSelected="0" workbookViewId="0" zoomScale="55" zoomScaleNormal="70" view="pageBreakPreview" showGridLines="false" showRowColHeaders="1">
      <selection activeCell="A1" sqref="A1"/>
    </sheetView>
  </sheetViews>
  <sheetFormatPr defaultRowHeight="14.4" outlineLevelRow="0" outlineLevelCol="0"/>
  <cols>
    <col min="1" max="1" width="3.140625" customWidth="true" style="1"/>
    <col min="2" max="2" width="60.85546875" customWidth="true" style="1"/>
    <col min="3" max="3" width="9.140625" customWidth="true" style="1"/>
    <col min="4" max="4" width="11.140625" customWidth="true" style="1"/>
    <col min="5" max="5" width="9.140625" customWidth="true" style="1"/>
    <col min="6" max="6" width="9.140625" customWidth="true" style="1"/>
    <col min="7" max="7" width="9.140625" customWidth="true" style="1"/>
    <col min="8" max="8" width="9.140625" customWidth="true" style="1"/>
    <col min="9" max="9" width="9.140625" customWidth="true" style="1"/>
    <col min="10" max="10" width="9.140625" customWidth="true" style="1"/>
    <col min="11" max="11" width="9.140625" customWidth="true" style="1"/>
    <col min="12" max="12" width="9.140625" customWidth="true" style="1"/>
    <col min="13" max="13" width="9.140625" customWidth="true" style="1"/>
    <col min="14" max="14" width="3.140625" customWidth="true" style="1"/>
    <col min="15" max="15" width="9.140625" customWidth="true" style="1"/>
    <col min="16" max="16" width="9.140625" customWidth="true" style="1"/>
    <col min="17" max="17" width="9.140625" customWidth="true" style="1"/>
    <col min="18" max="18" width="9.140625" customWidth="true" style="1"/>
    <col min="19" max="19" width="9.140625" customWidth="true" style="1"/>
    <col min="20" max="20" width="9.140625" customWidth="true" style="1"/>
    <col min="21" max="21" width="9.140625" customWidth="true" style="1"/>
    <col min="22" max="22" width="9.140625" customWidth="true" style="1"/>
    <col min="23" max="23" width="3.140625" customWidth="true" style="1"/>
    <col min="24" max="24" width="9.140625" customWidth="true" style="1"/>
    <col min="25" max="25" width="9.140625" customWidth="true" style="1"/>
    <col min="26" max="26" width="9.140625" customWidth="true" style="1"/>
    <col min="27" max="27" width="9.140625" customWidth="true" style="1"/>
    <col min="28" max="28" width="9.140625" customWidth="true" style="1"/>
    <col min="29" max="29" width="9.140625" customWidth="true" style="1"/>
  </cols>
  <sheetData>
    <row r="1" spans="1:32" customHeight="1" ht="15.75"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</row>
    <row r="2" spans="1:32" customHeight="1" ht="15.75" s="3" customFormat="1">
      <c r="B2" s="824" t="s">
        <v>130</v>
      </c>
      <c r="C2" s="883">
        <v>2008</v>
      </c>
      <c r="D2" s="884">
        <v>2009</v>
      </c>
      <c r="E2" s="884">
        <v>2010</v>
      </c>
      <c r="F2" s="747">
        <v>2011</v>
      </c>
      <c r="G2" s="747">
        <v>2012</v>
      </c>
      <c r="H2" s="747">
        <v>2013</v>
      </c>
      <c r="I2" s="747">
        <v>2014</v>
      </c>
      <c r="J2" s="747">
        <v>2015</v>
      </c>
      <c r="K2" s="747">
        <v>2016</v>
      </c>
      <c r="L2" s="747">
        <v>2017</v>
      </c>
      <c r="M2" s="747">
        <v>2018</v>
      </c>
      <c r="N2" s="7"/>
      <c r="O2" s="746" t="s">
        <v>16</v>
      </c>
      <c r="P2" s="747" t="s">
        <v>17</v>
      </c>
      <c r="Q2" s="747" t="s">
        <v>18</v>
      </c>
      <c r="R2" s="748" t="s">
        <v>19</v>
      </c>
      <c r="S2" s="746" t="s">
        <v>20</v>
      </c>
      <c r="T2" s="747" t="s">
        <v>21</v>
      </c>
      <c r="U2" s="747" t="s">
        <v>22</v>
      </c>
      <c r="V2" s="748" t="s">
        <v>23</v>
      </c>
      <c r="W2" s="7"/>
      <c r="X2" s="746" t="s">
        <v>16</v>
      </c>
      <c r="Y2" s="747" t="s">
        <v>24</v>
      </c>
      <c r="Z2" s="747" t="s">
        <v>25</v>
      </c>
      <c r="AA2" s="749" t="s">
        <v>26</v>
      </c>
      <c r="AB2" s="746" t="s">
        <v>20</v>
      </c>
      <c r="AC2" s="747" t="s">
        <v>27</v>
      </c>
      <c r="AD2" s="747" t="s">
        <v>28</v>
      </c>
      <c r="AE2" s="749" t="s">
        <v>29</v>
      </c>
    </row>
    <row r="3" spans="1:32" customHeight="1" ht="15.75">
      <c r="B3" s="768"/>
      <c r="C3" s="388"/>
      <c r="D3" s="8"/>
      <c r="E3" s="8"/>
      <c r="F3" s="8"/>
      <c r="G3" s="8"/>
      <c r="H3" s="8"/>
      <c r="I3" s="8"/>
      <c r="J3" s="8"/>
      <c r="K3" s="8"/>
      <c r="L3" s="8"/>
      <c r="M3" s="389"/>
      <c r="N3" s="8"/>
      <c r="O3" s="781"/>
      <c r="P3" s="782"/>
      <c r="Q3" s="782"/>
      <c r="R3" s="783"/>
      <c r="S3" s="781"/>
      <c r="T3" s="782"/>
      <c r="U3" s="782"/>
      <c r="V3" s="783"/>
      <c r="W3" s="8"/>
      <c r="X3" s="381"/>
      <c r="Y3" s="8"/>
      <c r="Z3" s="8"/>
      <c r="AA3" s="389"/>
      <c r="AB3" s="388"/>
      <c r="AC3" s="8"/>
      <c r="AD3" s="8"/>
      <c r="AE3" s="789"/>
    </row>
    <row r="4" spans="1:32" customHeight="1" ht="15.75">
      <c r="B4" s="882" t="s">
        <v>104</v>
      </c>
      <c r="C4" s="373">
        <v>684.28</v>
      </c>
      <c r="D4" s="73">
        <v>560.76</v>
      </c>
      <c r="E4" s="73">
        <v>111.49</v>
      </c>
      <c r="F4" s="121">
        <v>69.93</v>
      </c>
      <c r="G4" s="121">
        <v>64.65</v>
      </c>
      <c r="H4" s="121">
        <v>4.91</v>
      </c>
      <c r="I4" s="121">
        <v>4.57</v>
      </c>
      <c r="J4" s="121">
        <v>4.51</v>
      </c>
      <c r="K4" s="121">
        <v>11.08</v>
      </c>
      <c r="L4" s="121">
        <v>47.69</v>
      </c>
      <c r="M4" s="374"/>
      <c r="N4" s="121"/>
      <c r="O4" s="383">
        <v>17.1</v>
      </c>
      <c r="P4" s="19">
        <v>21.61</v>
      </c>
      <c r="Q4" s="19">
        <v>34.83</v>
      </c>
      <c r="R4" s="384">
        <v>47.69</v>
      </c>
      <c r="S4" s="371">
        <v>26.91</v>
      </c>
      <c r="T4" s="83">
        <v>42.09</v>
      </c>
      <c r="U4" s="83"/>
      <c r="V4" s="294"/>
      <c r="W4" s="121"/>
      <c r="X4" s="383">
        <v>17.1</v>
      </c>
      <c r="Y4" s="19">
        <v>4.51</v>
      </c>
      <c r="Z4" s="19">
        <v>13.22</v>
      </c>
      <c r="AA4" s="330">
        <v>12.86</v>
      </c>
      <c r="AB4" s="371">
        <v>26.91</v>
      </c>
      <c r="AC4" s="83">
        <v>15.18</v>
      </c>
      <c r="AD4" s="83"/>
      <c r="AE4" s="306"/>
    </row>
    <row r="5" spans="1:32" customHeight="1" ht="15.75">
      <c r="B5" s="882" t="s">
        <v>105</v>
      </c>
      <c r="C5" s="373">
        <v>85.32</v>
      </c>
      <c r="D5" s="73">
        <v>101.63</v>
      </c>
      <c r="E5" s="73">
        <v>7.86</v>
      </c>
      <c r="F5" s="121">
        <v>11.2</v>
      </c>
      <c r="G5" s="121">
        <v>9.24</v>
      </c>
      <c r="H5" s="121">
        <v>10.34</v>
      </c>
      <c r="I5" s="121">
        <v>8.23</v>
      </c>
      <c r="J5" s="121">
        <v>15.78</v>
      </c>
      <c r="K5" s="121">
        <v>29.03</v>
      </c>
      <c r="L5" s="121">
        <v>24.23</v>
      </c>
      <c r="M5" s="374"/>
      <c r="N5" s="121"/>
      <c r="O5" s="383">
        <v>4.02</v>
      </c>
      <c r="P5" s="19">
        <v>8.94</v>
      </c>
      <c r="Q5" s="19">
        <v>10.96</v>
      </c>
      <c r="R5" s="384">
        <v>24.23</v>
      </c>
      <c r="S5" s="371">
        <v>17</v>
      </c>
      <c r="T5" s="83">
        <v>30.58</v>
      </c>
      <c r="U5" s="83"/>
      <c r="V5" s="294"/>
      <c r="W5" s="121"/>
      <c r="X5" s="383">
        <v>4.02</v>
      </c>
      <c r="Y5" s="19">
        <v>4.92</v>
      </c>
      <c r="Z5" s="19">
        <v>2.02</v>
      </c>
      <c r="AA5" s="384">
        <v>13.26</v>
      </c>
      <c r="AB5" s="371">
        <v>17</v>
      </c>
      <c r="AC5" s="83">
        <v>13.58</v>
      </c>
      <c r="AD5" s="83"/>
      <c r="AE5" s="306"/>
    </row>
    <row r="6" spans="1:32" customHeight="1" ht="15.75">
      <c r="B6" s="882" t="s">
        <v>131</v>
      </c>
      <c r="C6" s="373">
        <v>123.5</v>
      </c>
      <c r="D6" s="73">
        <v>351.12</v>
      </c>
      <c r="E6" s="73">
        <v>419.75</v>
      </c>
      <c r="F6" s="121">
        <v>286.62</v>
      </c>
      <c r="G6" s="121">
        <v>349.44</v>
      </c>
      <c r="H6" s="121">
        <v>371.8</v>
      </c>
      <c r="I6" s="121">
        <v>150.98</v>
      </c>
      <c r="J6" s="121">
        <v>163.44</v>
      </c>
      <c r="K6" s="121">
        <v>91.48</v>
      </c>
      <c r="L6" s="121">
        <v>78.08</v>
      </c>
      <c r="M6" s="374"/>
      <c r="N6" s="121"/>
      <c r="O6" s="383">
        <v>12.13</v>
      </c>
      <c r="P6" s="19">
        <v>24.4</v>
      </c>
      <c r="Q6" s="19">
        <v>37.67</v>
      </c>
      <c r="R6" s="384">
        <v>78.08</v>
      </c>
      <c r="S6" s="371">
        <v>40.59</v>
      </c>
      <c r="T6" s="83">
        <v>70.57</v>
      </c>
      <c r="U6" s="83"/>
      <c r="V6" s="294"/>
      <c r="W6" s="121"/>
      <c r="X6" s="383">
        <v>12.13</v>
      </c>
      <c r="Y6" s="19">
        <v>12.27</v>
      </c>
      <c r="Z6" s="115">
        <v>13.26</v>
      </c>
      <c r="AA6" s="384">
        <v>40.41</v>
      </c>
      <c r="AB6" s="371">
        <v>40.59</v>
      </c>
      <c r="AC6" s="83">
        <v>29.97</v>
      </c>
      <c r="AD6" s="83"/>
      <c r="AE6" s="306"/>
    </row>
    <row r="7" spans="1:32" customHeight="1" ht="15.75" s="2" customFormat="1">
      <c r="B7" s="569" t="s">
        <v>46</v>
      </c>
      <c r="C7" s="244">
        <v>893.1</v>
      </c>
      <c r="D7" s="123">
        <v>1013.5</v>
      </c>
      <c r="E7" s="123">
        <v>539.1</v>
      </c>
      <c r="F7" s="123">
        <v>367.75</v>
      </c>
      <c r="G7" s="123">
        <v>423.33</v>
      </c>
      <c r="H7" s="123">
        <v>387.05</v>
      </c>
      <c r="I7" s="123">
        <v>163.78</v>
      </c>
      <c r="J7" s="123">
        <v>183.74</v>
      </c>
      <c r="K7" s="123">
        <v>131.59</v>
      </c>
      <c r="L7" s="123">
        <v>150</v>
      </c>
      <c r="M7" s="375"/>
      <c r="N7" s="123"/>
      <c r="O7" s="385">
        <v>33.25</v>
      </c>
      <c r="P7" s="270">
        <v>54.95</v>
      </c>
      <c r="Q7" s="270">
        <v>83.45</v>
      </c>
      <c r="R7" s="386">
        <v>150</v>
      </c>
      <c r="S7" s="372">
        <v>84.5</v>
      </c>
      <c r="T7" s="271">
        <v>143.24</v>
      </c>
      <c r="U7" s="271"/>
      <c r="V7" s="295"/>
      <c r="W7" s="123"/>
      <c r="X7" s="385">
        <v>33.25</v>
      </c>
      <c r="Y7" s="270">
        <v>21.7</v>
      </c>
      <c r="Z7" s="270">
        <v>28.51</v>
      </c>
      <c r="AA7" s="386">
        <v>66.54</v>
      </c>
      <c r="AB7" s="372">
        <v>84.5</v>
      </c>
      <c r="AC7" s="271">
        <v>58.74</v>
      </c>
      <c r="AD7" s="271"/>
      <c r="AE7" s="311"/>
    </row>
    <row r="8" spans="1:32" customHeight="1" ht="15.75" s="2" customFormat="1">
      <c r="B8" s="569" t="s">
        <v>47</v>
      </c>
      <c r="C8" s="244">
        <v>1197.76</v>
      </c>
      <c r="D8" s="123">
        <v>826.38</v>
      </c>
      <c r="E8" s="123">
        <v>783.23</v>
      </c>
      <c r="F8" s="123">
        <v>405.11</v>
      </c>
      <c r="G8" s="123">
        <v>178.69</v>
      </c>
      <c r="H8" s="123">
        <v>212.38</v>
      </c>
      <c r="I8" s="123">
        <v>543.02</v>
      </c>
      <c r="J8" s="123">
        <v>645.99</v>
      </c>
      <c r="K8" s="123">
        <v>840.93</v>
      </c>
      <c r="L8" s="123">
        <v>707.87</v>
      </c>
      <c r="M8" s="375"/>
      <c r="N8" s="123"/>
      <c r="O8" s="385">
        <v>52.85</v>
      </c>
      <c r="P8" s="270">
        <v>321</v>
      </c>
      <c r="Q8" s="270">
        <v>480.42</v>
      </c>
      <c r="R8" s="386">
        <v>707.87</v>
      </c>
      <c r="S8" s="372">
        <v>135.88</v>
      </c>
      <c r="T8" s="271">
        <v>230.49</v>
      </c>
      <c r="U8" s="271"/>
      <c r="V8" s="295"/>
      <c r="W8" s="123"/>
      <c r="X8" s="385">
        <v>52.85</v>
      </c>
      <c r="Y8" s="270">
        <v>268.15</v>
      </c>
      <c r="Z8" s="270">
        <v>159.41</v>
      </c>
      <c r="AA8" s="386">
        <v>227.46</v>
      </c>
      <c r="AB8" s="372">
        <v>135.88</v>
      </c>
      <c r="AC8" s="271">
        <v>94.61</v>
      </c>
      <c r="AD8" s="271"/>
      <c r="AE8" s="311"/>
    </row>
    <row r="9" spans="1:32" customHeight="1" ht="15.75" s="2" customFormat="1">
      <c r="B9" s="569" t="s">
        <v>48</v>
      </c>
      <c r="C9" s="376"/>
      <c r="D9" s="123">
        <v>2.06</v>
      </c>
      <c r="E9" s="123">
        <v>71.71</v>
      </c>
      <c r="F9" s="123">
        <v>62.18</v>
      </c>
      <c r="G9" s="123">
        <v>9.15</v>
      </c>
      <c r="H9" s="123">
        <v>24.9</v>
      </c>
      <c r="I9" s="123">
        <v>25.46</v>
      </c>
      <c r="J9" s="123">
        <v>72.9</v>
      </c>
      <c r="K9" s="123">
        <v>56.76</v>
      </c>
      <c r="L9" s="123">
        <v>192.25</v>
      </c>
      <c r="M9" s="375"/>
      <c r="N9" s="123"/>
      <c r="O9" s="490">
        <v>6.69</v>
      </c>
      <c r="P9" s="270">
        <v>47.93</v>
      </c>
      <c r="Q9" s="270">
        <v>150.2</v>
      </c>
      <c r="R9" s="386">
        <v>192.25</v>
      </c>
      <c r="S9" s="372">
        <v>44.69</v>
      </c>
      <c r="T9" s="271">
        <v>87.91</v>
      </c>
      <c r="U9" s="271"/>
      <c r="V9" s="295"/>
      <c r="W9" s="123"/>
      <c r="X9" s="490">
        <v>6.69</v>
      </c>
      <c r="Y9" s="187">
        <v>41.24</v>
      </c>
      <c r="Z9" s="270">
        <v>102.27</v>
      </c>
      <c r="AA9" s="386">
        <v>42.05</v>
      </c>
      <c r="AB9" s="372">
        <v>44.69</v>
      </c>
      <c r="AC9" s="271">
        <v>43.23</v>
      </c>
      <c r="AD9" s="271"/>
      <c r="AE9" s="311"/>
    </row>
    <row r="10" spans="1:32" customHeight="1" ht="15.75">
      <c r="B10" s="767" t="s">
        <v>132</v>
      </c>
      <c r="C10" s="373"/>
      <c r="D10" s="73">
        <v>4.39</v>
      </c>
      <c r="E10" s="73">
        <v>6.98</v>
      </c>
      <c r="F10" s="115">
        <v>-5.59</v>
      </c>
      <c r="G10" s="115">
        <v>0.62</v>
      </c>
      <c r="H10" s="115">
        <v>2.51</v>
      </c>
      <c r="I10" s="115">
        <v>0.1</v>
      </c>
      <c r="J10" s="115">
        <v>0.03</v>
      </c>
      <c r="K10" s="115">
        <v>0.08</v>
      </c>
      <c r="L10" s="115">
        <v>0.98</v>
      </c>
      <c r="M10" s="374"/>
      <c r="N10" s="121"/>
      <c r="O10" s="491">
        <v>0.05</v>
      </c>
      <c r="P10" s="183">
        <v>0.22</v>
      </c>
      <c r="Q10" s="183">
        <v>0.44</v>
      </c>
      <c r="R10" s="1086">
        <v>0.98</v>
      </c>
      <c r="S10" s="492">
        <v>0.15</v>
      </c>
      <c r="T10" s="184">
        <v>2.91</v>
      </c>
      <c r="U10" s="184"/>
      <c r="V10" s="1046"/>
      <c r="W10" s="121"/>
      <c r="X10" s="491">
        <v>0.05</v>
      </c>
      <c r="Y10" s="183">
        <v>0.17</v>
      </c>
      <c r="Z10" s="183">
        <v>0.22</v>
      </c>
      <c r="AA10" s="1086">
        <v>0.54</v>
      </c>
      <c r="AB10" s="492">
        <v>0.15</v>
      </c>
      <c r="AC10" s="184">
        <v>2.76</v>
      </c>
      <c r="AD10" s="184"/>
      <c r="AE10" s="1045"/>
    </row>
    <row r="11" spans="1:32" customHeight="1" ht="15.75">
      <c r="B11" s="767"/>
      <c r="C11" s="373"/>
      <c r="D11" s="73"/>
      <c r="E11" s="73"/>
      <c r="F11" s="121"/>
      <c r="G11" s="121"/>
      <c r="H11" s="121"/>
      <c r="I11" s="121"/>
      <c r="J11" s="121"/>
      <c r="K11" s="121"/>
      <c r="L11" s="121"/>
      <c r="M11" s="374"/>
      <c r="N11" s="121"/>
      <c r="O11" s="911"/>
      <c r="P11" s="912"/>
      <c r="Q11" s="912"/>
      <c r="R11" s="913"/>
      <c r="S11" s="630"/>
      <c r="T11" s="912"/>
      <c r="U11" s="912"/>
      <c r="V11" s="914"/>
      <c r="W11" s="121"/>
      <c r="X11" s="383"/>
      <c r="Y11" s="19"/>
      <c r="Z11" s="164"/>
      <c r="AA11" s="691"/>
      <c r="AB11" s="416"/>
      <c r="AC11" s="19"/>
      <c r="AD11" s="19"/>
      <c r="AE11" s="921"/>
    </row>
    <row r="12" spans="1:32" customHeight="1" ht="15.75" s="2" customFormat="1">
      <c r="B12" s="885" t="s">
        <v>133</v>
      </c>
      <c r="C12" s="886">
        <v>2090.86</v>
      </c>
      <c r="D12" s="887">
        <v>1846.33</v>
      </c>
      <c r="E12" s="887">
        <v>1401.01</v>
      </c>
      <c r="F12" s="888">
        <v>829.45</v>
      </c>
      <c r="G12" s="888">
        <v>611.79</v>
      </c>
      <c r="H12" s="888">
        <v>626.84</v>
      </c>
      <c r="I12" s="888">
        <v>732.36</v>
      </c>
      <c r="J12" s="888">
        <v>902.65</v>
      </c>
      <c r="K12" s="888">
        <v>1029.36</v>
      </c>
      <c r="L12" s="888">
        <v>1051.1</v>
      </c>
      <c r="M12" s="889"/>
      <c r="N12" s="124"/>
      <c r="O12" s="915">
        <v>92.84</v>
      </c>
      <c r="P12" s="887">
        <v>424.1</v>
      </c>
      <c r="Q12" s="887">
        <v>714.51</v>
      </c>
      <c r="R12" s="916">
        <v>1051.1</v>
      </c>
      <c r="S12" s="917">
        <v>265.21</v>
      </c>
      <c r="T12" s="918">
        <v>464.55</v>
      </c>
      <c r="U12" s="918"/>
      <c r="V12" s="919"/>
      <c r="W12" s="124"/>
      <c r="X12" s="915">
        <v>92.84</v>
      </c>
      <c r="Y12" s="888">
        <v>331.27</v>
      </c>
      <c r="Z12" s="888">
        <v>290.41</v>
      </c>
      <c r="AA12" s="889">
        <v>336.59</v>
      </c>
      <c r="AB12" s="917">
        <v>265.21</v>
      </c>
      <c r="AC12" s="918">
        <v>199.34</v>
      </c>
      <c r="AD12" s="918"/>
      <c r="AE12" s="922"/>
    </row>
    <row r="13" spans="1:32" customHeight="1" ht="15.75">
      <c r="B13" s="8"/>
      <c r="C13" s="8"/>
      <c r="D13" s="10"/>
      <c r="E13" s="10"/>
      <c r="F13" s="8"/>
      <c r="G13" s="8"/>
      <c r="H13" s="8"/>
      <c r="I13" s="8"/>
      <c r="J13" s="8"/>
      <c r="K13" s="8"/>
      <c r="L13" s="8"/>
      <c r="M13" s="8"/>
      <c r="N13" s="8"/>
      <c r="O13" s="52"/>
      <c r="P13" s="52"/>
      <c r="Q13" s="52"/>
      <c r="R13" s="8"/>
      <c r="S13" s="52"/>
      <c r="T13" s="52"/>
      <c r="U13" s="52"/>
      <c r="V13" s="52"/>
      <c r="W13" s="8"/>
      <c r="X13" s="10"/>
      <c r="Y13" s="8"/>
      <c r="Z13" s="8"/>
      <c r="AA13" s="8"/>
      <c r="AB13" s="52"/>
      <c r="AC13" s="52"/>
      <c r="AD13" s="52"/>
      <c r="AE13" s="8"/>
    </row>
    <row r="14" spans="1:32" customHeight="1" ht="15.75" s="3" customFormat="1">
      <c r="A14" s="367"/>
      <c r="B14" s="824" t="s">
        <v>134</v>
      </c>
      <c r="C14" s="883">
        <v>2008</v>
      </c>
      <c r="D14" s="884">
        <v>2009</v>
      </c>
      <c r="E14" s="884">
        <v>2010</v>
      </c>
      <c r="F14" s="747">
        <v>2011</v>
      </c>
      <c r="G14" s="747">
        <v>2012</v>
      </c>
      <c r="H14" s="747">
        <f>+H2</f>
        <v>2013</v>
      </c>
      <c r="I14" s="747">
        <f>+I2</f>
        <v>2014</v>
      </c>
      <c r="J14" s="747">
        <v>2015</v>
      </c>
      <c r="K14" s="747">
        <v>2016</v>
      </c>
      <c r="L14" s="747">
        <v>2017</v>
      </c>
      <c r="M14" s="749">
        <v>2018</v>
      </c>
      <c r="N14" s="7"/>
      <c r="O14" s="746" t="str">
        <f>O2</f>
        <v>1Q17</v>
      </c>
      <c r="P14" s="747" t="str">
        <f>P2</f>
        <v>1H17</v>
      </c>
      <c r="Q14" s="747" t="str">
        <f>Q2</f>
        <v>9M17</v>
      </c>
      <c r="R14" s="748" t="str">
        <f>R2</f>
        <v>YE17</v>
      </c>
      <c r="S14" s="746" t="str">
        <f>S2</f>
        <v>1Q18</v>
      </c>
      <c r="T14" s="747" t="str">
        <f>T2</f>
        <v>1H18</v>
      </c>
      <c r="U14" s="747" t="str">
        <f>U2</f>
        <v>9M18</v>
      </c>
      <c r="V14" s="748" t="str">
        <f>V2</f>
        <v>YE18</v>
      </c>
      <c r="W14" s="7"/>
      <c r="X14" s="746" t="str">
        <f>X2</f>
        <v>1Q17</v>
      </c>
      <c r="Y14" s="747" t="str">
        <f>Y2</f>
        <v>2Q17</v>
      </c>
      <c r="Z14" s="747" t="str">
        <f>Z2</f>
        <v>3Q17</v>
      </c>
      <c r="AA14" s="749" t="str">
        <f>AA2</f>
        <v>4Q17</v>
      </c>
      <c r="AB14" s="746" t="str">
        <f>AB2</f>
        <v>1Q18</v>
      </c>
      <c r="AC14" s="747" t="str">
        <f>AC2</f>
        <v>2Q18</v>
      </c>
      <c r="AD14" s="747" t="str">
        <f>AD2</f>
        <v>3Q18</v>
      </c>
      <c r="AE14" s="749" t="str">
        <f>AE2</f>
        <v>4Q18</v>
      </c>
      <c r="AF14" s="1105"/>
    </row>
    <row r="15" spans="1:32" customHeight="1" ht="15.75">
      <c r="A15" s="367"/>
      <c r="B15" s="896"/>
      <c r="C15" s="897"/>
      <c r="D15" s="898"/>
      <c r="E15" s="898"/>
      <c r="F15" s="899"/>
      <c r="G15" s="899"/>
      <c r="H15" s="899"/>
      <c r="I15" s="899"/>
      <c r="J15" s="899"/>
      <c r="K15" s="899"/>
      <c r="L15" s="899"/>
      <c r="M15" s="900"/>
      <c r="N15" s="8"/>
      <c r="O15" s="473"/>
      <c r="P15" s="52"/>
      <c r="Q15" s="52"/>
      <c r="R15" s="389"/>
      <c r="S15" s="473"/>
      <c r="T15" s="52"/>
      <c r="U15" s="52"/>
      <c r="V15" s="389"/>
      <c r="W15" s="8"/>
      <c r="X15" s="1020"/>
      <c r="Y15" s="8"/>
      <c r="Z15" s="8"/>
      <c r="AA15" s="8"/>
      <c r="AB15" s="473"/>
      <c r="AC15" s="52"/>
      <c r="AD15" s="52"/>
      <c r="AE15" s="789"/>
    </row>
    <row r="16" spans="1:32" customHeight="1" ht="15.75" s="2" customFormat="1">
      <c r="A16" s="368"/>
      <c r="B16" s="893" t="s">
        <v>32</v>
      </c>
      <c r="C16" s="382"/>
      <c r="D16" s="122">
        <v>542.55</v>
      </c>
      <c r="E16" s="122">
        <v>712.75</v>
      </c>
      <c r="F16" s="122">
        <v>800.74</v>
      </c>
      <c r="G16" s="122">
        <v>937.58</v>
      </c>
      <c r="H16" s="122">
        <v>920.51</v>
      </c>
      <c r="I16" s="122">
        <v>903.2</v>
      </c>
      <c r="J16" s="122">
        <v>1142.29</v>
      </c>
      <c r="K16" s="122">
        <v>1170.95</v>
      </c>
      <c r="L16" s="122">
        <v>1366.32</v>
      </c>
      <c r="M16" s="391"/>
      <c r="N16" s="124"/>
      <c r="O16" s="915">
        <v>373.43</v>
      </c>
      <c r="P16" s="887">
        <v>718.72</v>
      </c>
      <c r="Q16" s="887">
        <v>990.74</v>
      </c>
      <c r="R16" s="916">
        <v>1366.32</v>
      </c>
      <c r="S16" s="917">
        <v>380.65</v>
      </c>
      <c r="T16" s="918">
        <v>685.83</v>
      </c>
      <c r="U16" s="918"/>
      <c r="V16" s="920"/>
      <c r="W16" s="124"/>
      <c r="X16" s="915">
        <v>373.43</v>
      </c>
      <c r="Y16" s="888">
        <v>345.29</v>
      </c>
      <c r="Z16" s="888">
        <v>272.02</v>
      </c>
      <c r="AA16" s="888">
        <v>375.57</v>
      </c>
      <c r="AB16" s="917">
        <v>380.65</v>
      </c>
      <c r="AC16" s="918">
        <v>305.18</v>
      </c>
      <c r="AD16" s="918"/>
      <c r="AE16" s="923"/>
    </row>
    <row r="17" spans="1:32" customHeight="1" ht="15.75">
      <c r="A17" s="367"/>
      <c r="B17" s="787"/>
      <c r="C17" s="861"/>
      <c r="D17" s="901"/>
      <c r="E17" s="901"/>
      <c r="F17" s="901"/>
      <c r="G17" s="901"/>
      <c r="H17" s="901"/>
      <c r="I17" s="901"/>
      <c r="J17" s="901"/>
      <c r="K17" s="901"/>
      <c r="L17" s="901"/>
      <c r="M17" s="902"/>
      <c r="N17" s="74"/>
      <c r="O17" s="381"/>
      <c r="P17" s="124"/>
      <c r="Q17" s="124"/>
      <c r="R17" s="378"/>
      <c r="S17" s="392"/>
      <c r="T17" s="123"/>
      <c r="U17" s="123"/>
      <c r="V17" s="375"/>
      <c r="W17" s="74"/>
      <c r="X17" s="381"/>
      <c r="Y17" s="121"/>
      <c r="Z17" s="121"/>
      <c r="AA17" s="121"/>
      <c r="AB17" s="392"/>
      <c r="AC17" s="123"/>
      <c r="AD17" s="123"/>
      <c r="AE17" s="281"/>
    </row>
    <row r="18" spans="1:32" customHeight="1" ht="15.75">
      <c r="A18" s="367"/>
      <c r="B18" s="768" t="s">
        <v>135</v>
      </c>
      <c r="C18" s="379"/>
      <c r="D18" s="115">
        <v>-34.11</v>
      </c>
      <c r="E18" s="115">
        <v>-28.76</v>
      </c>
      <c r="F18" s="115">
        <v>-29.06</v>
      </c>
      <c r="G18" s="115">
        <v>-85.22</v>
      </c>
      <c r="H18" s="115">
        <v>-88.93</v>
      </c>
      <c r="I18" s="115">
        <v>-50</v>
      </c>
      <c r="J18" s="115">
        <v>-51.42</v>
      </c>
      <c r="K18" s="115">
        <v>-49.93</v>
      </c>
      <c r="L18" s="115">
        <v>-46.29</v>
      </c>
      <c r="M18" s="330"/>
      <c r="N18" s="74"/>
      <c r="O18" s="259">
        <v>-17.14</v>
      </c>
      <c r="P18" s="115">
        <v>-26.94</v>
      </c>
      <c r="Q18" s="115">
        <v>-45.87</v>
      </c>
      <c r="R18" s="330">
        <v>-46.29</v>
      </c>
      <c r="S18" s="171">
        <v>-28.92</v>
      </c>
      <c r="T18" s="133">
        <v>-35.54</v>
      </c>
      <c r="U18" s="133"/>
      <c r="V18" s="282"/>
      <c r="W18" s="74"/>
      <c r="X18" s="259">
        <v>-17.14</v>
      </c>
      <c r="Y18" s="115">
        <v>-9.8</v>
      </c>
      <c r="Z18" s="115">
        <v>-18.93</v>
      </c>
      <c r="AA18" s="115">
        <v>-0.42</v>
      </c>
      <c r="AB18" s="171">
        <v>-28.92</v>
      </c>
      <c r="AC18" s="133">
        <v>-35.54</v>
      </c>
      <c r="AD18" s="133"/>
      <c r="AE18" s="312"/>
    </row>
    <row r="19" spans="1:32" customHeight="1" ht="15.75">
      <c r="A19" s="367"/>
      <c r="B19" s="767" t="s">
        <v>136</v>
      </c>
      <c r="C19" s="379"/>
      <c r="D19" s="115">
        <v>-87.3</v>
      </c>
      <c r="E19" s="115">
        <v>-166.86</v>
      </c>
      <c r="F19" s="115">
        <v>-189.49</v>
      </c>
      <c r="G19" s="115">
        <v>-204.98</v>
      </c>
      <c r="H19" s="115">
        <v>-198.59</v>
      </c>
      <c r="I19" s="115">
        <v>-206.91</v>
      </c>
      <c r="J19" s="115">
        <v>-188.22</v>
      </c>
      <c r="K19" s="115">
        <v>-178.56</v>
      </c>
      <c r="L19" s="115">
        <v>-139.48</v>
      </c>
      <c r="M19" s="330"/>
      <c r="N19" s="74"/>
      <c r="O19" s="259">
        <v>-34.99</v>
      </c>
      <c r="P19" s="115">
        <v>-73.19</v>
      </c>
      <c r="Q19" s="115">
        <v>-104.44</v>
      </c>
      <c r="R19" s="330">
        <v>-139.48</v>
      </c>
      <c r="S19" s="171">
        <v>-32.94</v>
      </c>
      <c r="T19" s="133">
        <v>-66.71</v>
      </c>
      <c r="U19" s="133"/>
      <c r="V19" s="282"/>
      <c r="W19" s="74"/>
      <c r="X19" s="259">
        <v>-34.99</v>
      </c>
      <c r="Y19" s="115">
        <v>-38.19</v>
      </c>
      <c r="Z19" s="115">
        <v>-31.25</v>
      </c>
      <c r="AA19" s="115">
        <v>-35.04</v>
      </c>
      <c r="AB19" s="171">
        <v>-32.94</v>
      </c>
      <c r="AC19" s="133">
        <v>-66.71</v>
      </c>
      <c r="AD19" s="133"/>
      <c r="AE19" s="312"/>
    </row>
    <row r="20" spans="1:32" customHeight="1" ht="15.75">
      <c r="A20" s="367"/>
      <c r="B20" s="767" t="s">
        <v>137</v>
      </c>
      <c r="C20" s="379"/>
      <c r="D20" s="115">
        <v>3.94</v>
      </c>
      <c r="E20" s="115">
        <v>5.05</v>
      </c>
      <c r="F20" s="115">
        <v>5.45</v>
      </c>
      <c r="G20" s="115">
        <v>7.4</v>
      </c>
      <c r="H20" s="115">
        <v>14.73</v>
      </c>
      <c r="I20" s="115">
        <v>21.76</v>
      </c>
      <c r="J20" s="115">
        <v>-1.52</v>
      </c>
      <c r="K20" s="115">
        <v>-0.18</v>
      </c>
      <c r="L20" s="115">
        <v>3.01</v>
      </c>
      <c r="M20" s="330"/>
      <c r="N20" s="74"/>
      <c r="O20" s="259">
        <v>-1.69</v>
      </c>
      <c r="P20" s="115">
        <v>2.74</v>
      </c>
      <c r="Q20" s="115">
        <v>2.19</v>
      </c>
      <c r="R20" s="330">
        <v>3.01</v>
      </c>
      <c r="S20" s="171">
        <v>0.61</v>
      </c>
      <c r="T20" s="133">
        <v>1.04</v>
      </c>
      <c r="U20" s="137"/>
      <c r="V20" s="282"/>
      <c r="W20" s="74"/>
      <c r="X20" s="259">
        <v>-1.69</v>
      </c>
      <c r="Y20" s="115">
        <v>4.43</v>
      </c>
      <c r="Z20" s="115">
        <v>-0.55</v>
      </c>
      <c r="AA20" s="115">
        <v>0.81</v>
      </c>
      <c r="AB20" s="171">
        <v>0.61</v>
      </c>
      <c r="AC20" s="133">
        <v>1.04</v>
      </c>
      <c r="AD20" s="133"/>
      <c r="AE20" s="312"/>
    </row>
    <row r="21" spans="1:32" customHeight="1" ht="15.75" s="4" customFormat="1">
      <c r="A21" s="369"/>
      <c r="B21" s="903"/>
      <c r="C21" s="904"/>
      <c r="D21" s="905"/>
      <c r="E21" s="905"/>
      <c r="F21" s="905"/>
      <c r="G21" s="905"/>
      <c r="H21" s="905"/>
      <c r="I21" s="905"/>
      <c r="J21" s="905"/>
      <c r="K21" s="905"/>
      <c r="L21" s="905"/>
      <c r="M21" s="906"/>
      <c r="N21" s="74"/>
      <c r="O21" s="381"/>
      <c r="P21" s="124"/>
      <c r="Q21" s="124"/>
      <c r="R21" s="378"/>
      <c r="S21" s="381"/>
      <c r="T21" s="124"/>
      <c r="U21" s="124"/>
      <c r="V21" s="393"/>
      <c r="W21" s="74"/>
      <c r="X21" s="381"/>
      <c r="Y21" s="74"/>
      <c r="Z21" s="74"/>
      <c r="AA21" s="74"/>
      <c r="AB21" s="381"/>
      <c r="AC21" s="124"/>
      <c r="AD21" s="124"/>
      <c r="AE21" s="281"/>
    </row>
    <row r="22" spans="1:32" customHeight="1" ht="15.75" s="2" customFormat="1">
      <c r="A22" s="368"/>
      <c r="B22" s="893" t="s">
        <v>138</v>
      </c>
      <c r="C22" s="382"/>
      <c r="D22" s="122">
        <v>425.07</v>
      </c>
      <c r="E22" s="122">
        <v>522.18</v>
      </c>
      <c r="F22" s="122">
        <v>587.63</v>
      </c>
      <c r="G22" s="122">
        <v>654.77</v>
      </c>
      <c r="H22" s="122">
        <v>647.72</v>
      </c>
      <c r="I22" s="122">
        <v>668.05</v>
      </c>
      <c r="J22" s="122">
        <v>901.13</v>
      </c>
      <c r="K22" s="122">
        <v>942.28</v>
      </c>
      <c r="L22" s="122">
        <v>1183.55</v>
      </c>
      <c r="M22" s="391"/>
      <c r="N22" s="124"/>
      <c r="O22" s="915">
        <v>319.62</v>
      </c>
      <c r="P22" s="887">
        <v>621.34</v>
      </c>
      <c r="Q22" s="887">
        <v>842.63</v>
      </c>
      <c r="R22" s="916">
        <v>1183.55</v>
      </c>
      <c r="S22" s="917">
        <v>319.4</v>
      </c>
      <c r="T22" s="918">
        <v>584.62</v>
      </c>
      <c r="U22" s="918"/>
      <c r="V22" s="920"/>
      <c r="W22" s="124"/>
      <c r="X22" s="915">
        <v>319.62</v>
      </c>
      <c r="Y22" s="888">
        <v>301.72</v>
      </c>
      <c r="Z22" s="888">
        <v>221.29</v>
      </c>
      <c r="AA22" s="888">
        <v>340.92</v>
      </c>
      <c r="AB22" s="917">
        <v>319.4</v>
      </c>
      <c r="AC22" s="918">
        <v>265.1</v>
      </c>
      <c r="AD22" s="918"/>
      <c r="AE22" s="923"/>
    </row>
    <row r="23" spans="1:32" customHeight="1" ht="15.75">
      <c r="A23" s="367"/>
      <c r="B23" s="787"/>
      <c r="C23" s="861"/>
      <c r="D23" s="901"/>
      <c r="E23" s="901"/>
      <c r="F23" s="901"/>
      <c r="G23" s="901"/>
      <c r="H23" s="901"/>
      <c r="I23" s="901"/>
      <c r="J23" s="901"/>
      <c r="K23" s="901"/>
      <c r="L23" s="901"/>
      <c r="M23" s="902"/>
      <c r="N23" s="74"/>
      <c r="O23" s="381"/>
      <c r="P23" s="124"/>
      <c r="Q23" s="124"/>
      <c r="R23" s="378"/>
      <c r="S23" s="392"/>
      <c r="T23" s="123"/>
      <c r="U23" s="123"/>
      <c r="V23" s="375"/>
      <c r="W23" s="74"/>
      <c r="X23" s="381"/>
      <c r="Y23" s="74"/>
      <c r="Z23" s="121"/>
      <c r="AA23" s="121"/>
      <c r="AB23" s="392"/>
      <c r="AC23" s="123"/>
      <c r="AD23" s="123"/>
      <c r="AE23" s="281"/>
    </row>
    <row r="24" spans="1:32" customHeight="1" ht="15.75">
      <c r="A24" s="367"/>
      <c r="B24" s="768" t="s">
        <v>136</v>
      </c>
      <c r="C24" s="379"/>
      <c r="D24" s="115">
        <v>87.3</v>
      </c>
      <c r="E24" s="115">
        <v>166.86</v>
      </c>
      <c r="F24" s="115">
        <v>189.49</v>
      </c>
      <c r="G24" s="115">
        <v>204.98</v>
      </c>
      <c r="H24" s="115">
        <v>198.59</v>
      </c>
      <c r="I24" s="115">
        <v>206.91</v>
      </c>
      <c r="J24" s="115">
        <v>188.22</v>
      </c>
      <c r="K24" s="115">
        <v>178.56</v>
      </c>
      <c r="L24" s="115">
        <v>139.48</v>
      </c>
      <c r="M24" s="330"/>
      <c r="N24" s="74"/>
      <c r="O24" s="259">
        <v>34.99</v>
      </c>
      <c r="P24" s="115">
        <v>73.19</v>
      </c>
      <c r="Q24" s="115">
        <v>104.44</v>
      </c>
      <c r="R24" s="330">
        <v>139.48</v>
      </c>
      <c r="S24" s="171">
        <v>32.94</v>
      </c>
      <c r="T24" s="133">
        <v>66.71</v>
      </c>
      <c r="U24" s="133"/>
      <c r="V24" s="282"/>
      <c r="W24" s="74"/>
      <c r="X24" s="259">
        <v>34.99</v>
      </c>
      <c r="Y24" s="115">
        <v>38.19</v>
      </c>
      <c r="Z24" s="115">
        <v>31.25</v>
      </c>
      <c r="AA24" s="110">
        <v>35.04</v>
      </c>
      <c r="AB24" s="171">
        <v>32.94</v>
      </c>
      <c r="AC24" s="133">
        <v>33.77</v>
      </c>
      <c r="AD24" s="133"/>
      <c r="AE24" s="312"/>
    </row>
    <row r="25" spans="1:32" customHeight="1" ht="15.75">
      <c r="A25" s="367"/>
      <c r="B25" s="767" t="s">
        <v>137</v>
      </c>
      <c r="C25" s="379"/>
      <c r="D25" s="115">
        <v>-3.94</v>
      </c>
      <c r="E25" s="115">
        <v>-5.05</v>
      </c>
      <c r="F25" s="115">
        <v>-5.45</v>
      </c>
      <c r="G25" s="115">
        <v>-7.4</v>
      </c>
      <c r="H25" s="115">
        <v>-14.73</v>
      </c>
      <c r="I25" s="115">
        <v>-21.76</v>
      </c>
      <c r="J25" s="115">
        <v>1.52</v>
      </c>
      <c r="K25" s="115">
        <v>0.18</v>
      </c>
      <c r="L25" s="115">
        <v>-3.01</v>
      </c>
      <c r="M25" s="330"/>
      <c r="N25" s="74"/>
      <c r="O25" s="259">
        <v>1.69</v>
      </c>
      <c r="P25" s="115">
        <v>-2.74</v>
      </c>
      <c r="Q25" s="115">
        <v>-2.19</v>
      </c>
      <c r="R25" s="330">
        <v>-3.01</v>
      </c>
      <c r="S25" s="171">
        <v>-0.61</v>
      </c>
      <c r="T25" s="133">
        <v>-1.04</v>
      </c>
      <c r="U25" s="137"/>
      <c r="V25" s="282"/>
      <c r="W25" s="74"/>
      <c r="X25" s="259">
        <v>1.69</v>
      </c>
      <c r="Y25" s="115">
        <v>-4.43</v>
      </c>
      <c r="Z25" s="115">
        <v>0.55</v>
      </c>
      <c r="AA25" s="110">
        <v>-0.81</v>
      </c>
      <c r="AB25" s="171">
        <v>-0.61</v>
      </c>
      <c r="AC25" s="133">
        <v>-0.3</v>
      </c>
      <c r="AD25" s="133"/>
      <c r="AE25" s="312"/>
    </row>
    <row r="26" spans="1:32" customHeight="1" ht="15.75">
      <c r="A26" s="367"/>
      <c r="B26" s="767" t="s">
        <v>139</v>
      </c>
      <c r="C26" s="379"/>
      <c r="D26" s="115">
        <v>-8</v>
      </c>
      <c r="E26" s="115">
        <v>-35.79</v>
      </c>
      <c r="F26" s="115">
        <v>-46.21</v>
      </c>
      <c r="G26" s="115">
        <v>6.91</v>
      </c>
      <c r="H26" s="115">
        <v>0.2</v>
      </c>
      <c r="I26" s="115">
        <v>-6.11</v>
      </c>
      <c r="J26" s="115">
        <v>-65.34</v>
      </c>
      <c r="K26" s="115">
        <v>-11.77</v>
      </c>
      <c r="L26" s="115">
        <v>-51.54</v>
      </c>
      <c r="M26" s="330"/>
      <c r="N26" s="74"/>
      <c r="O26" s="259">
        <v>2.36</v>
      </c>
      <c r="P26" s="115">
        <v>-3.03</v>
      </c>
      <c r="Q26" s="115">
        <v>-31.61</v>
      </c>
      <c r="R26" s="330">
        <v>-51.54</v>
      </c>
      <c r="S26" s="171">
        <v>1.64</v>
      </c>
      <c r="T26" s="133">
        <v>3.7</v>
      </c>
      <c r="U26" s="133"/>
      <c r="V26" s="282"/>
      <c r="W26" s="74"/>
      <c r="X26" s="259">
        <v>2.36</v>
      </c>
      <c r="Y26" s="115">
        <v>-5.39</v>
      </c>
      <c r="Z26" s="115">
        <v>-28.58</v>
      </c>
      <c r="AA26" s="110">
        <v>-19.93</v>
      </c>
      <c r="AB26" s="171">
        <v>1.64</v>
      </c>
      <c r="AC26" s="133">
        <v>2.06</v>
      </c>
      <c r="AD26" s="133"/>
      <c r="AE26" s="312"/>
    </row>
    <row r="27" spans="1:32" customHeight="1" ht="15.75">
      <c r="A27" s="367"/>
      <c r="B27" s="767" t="s">
        <v>59</v>
      </c>
      <c r="C27" s="379"/>
      <c r="D27" s="115">
        <v>-82.67</v>
      </c>
      <c r="E27" s="115">
        <v>-107.01</v>
      </c>
      <c r="F27" s="115">
        <v>-111.61</v>
      </c>
      <c r="G27" s="115">
        <v>-127.35</v>
      </c>
      <c r="H27" s="115">
        <v>-125.1</v>
      </c>
      <c r="I27" s="115">
        <v>-123.58</v>
      </c>
      <c r="J27" s="115">
        <v>-197.44</v>
      </c>
      <c r="K27" s="115">
        <v>-197.54</v>
      </c>
      <c r="L27" s="115">
        <v>-225.57</v>
      </c>
      <c r="M27" s="330"/>
      <c r="N27" s="74"/>
      <c r="O27" s="259">
        <v>-68.17</v>
      </c>
      <c r="P27" s="115">
        <v>-132.1</v>
      </c>
      <c r="Q27" s="115">
        <v>-166.4</v>
      </c>
      <c r="R27" s="330">
        <v>-225.57</v>
      </c>
      <c r="S27" s="171">
        <v>-50.06</v>
      </c>
      <c r="T27" s="133">
        <v>-96.11</v>
      </c>
      <c r="U27" s="133"/>
      <c r="V27" s="282"/>
      <c r="W27" s="74"/>
      <c r="X27" s="259">
        <v>-68.17</v>
      </c>
      <c r="Y27" s="115">
        <v>-63.93</v>
      </c>
      <c r="Z27" s="115">
        <v>-34.3</v>
      </c>
      <c r="AA27" s="110">
        <v>-59.17</v>
      </c>
      <c r="AB27" s="171">
        <v>-50.06</v>
      </c>
      <c r="AC27" s="133">
        <v>-46.05</v>
      </c>
      <c r="AD27" s="133"/>
      <c r="AE27" s="312"/>
    </row>
    <row r="28" spans="1:32" customHeight="1" ht="15.75">
      <c r="A28" s="367"/>
      <c r="B28" s="767" t="s">
        <v>140</v>
      </c>
      <c r="C28" s="380"/>
      <c r="D28" s="115">
        <v>-25.34</v>
      </c>
      <c r="E28" s="115">
        <v>26.26</v>
      </c>
      <c r="F28" s="74">
        <v>28.68</v>
      </c>
      <c r="G28" s="115">
        <v>-65.63</v>
      </c>
      <c r="H28" s="115">
        <v>-29.53</v>
      </c>
      <c r="I28" s="115">
        <v>-16.42</v>
      </c>
      <c r="J28" s="115">
        <v>-126.64</v>
      </c>
      <c r="K28" s="115">
        <v>-43.02</v>
      </c>
      <c r="L28" s="115">
        <v>-61.63</v>
      </c>
      <c r="M28" s="330"/>
      <c r="N28" s="74"/>
      <c r="O28" s="259">
        <v>-9.98</v>
      </c>
      <c r="P28" s="115">
        <v>-21.94</v>
      </c>
      <c r="Q28" s="115">
        <v>-2.54</v>
      </c>
      <c r="R28" s="330">
        <v>-61.63</v>
      </c>
      <c r="S28" s="171">
        <v>-8.67</v>
      </c>
      <c r="T28" s="133">
        <v>23</v>
      </c>
      <c r="U28" s="133"/>
      <c r="V28" s="282"/>
      <c r="W28" s="74"/>
      <c r="X28" s="259">
        <v>-9.98</v>
      </c>
      <c r="Y28" s="115">
        <v>-11.96</v>
      </c>
      <c r="Z28" s="115">
        <v>19.4</v>
      </c>
      <c r="AA28" s="110">
        <v>-59.09</v>
      </c>
      <c r="AB28" s="171">
        <v>-8.67</v>
      </c>
      <c r="AC28" s="133">
        <v>31.67</v>
      </c>
      <c r="AD28" s="133"/>
      <c r="AE28" s="312"/>
    </row>
    <row r="29" spans="1:32" customHeight="1" ht="15.75">
      <c r="A29" s="367"/>
      <c r="B29" s="662"/>
      <c r="C29" s="907"/>
      <c r="D29" s="905"/>
      <c r="E29" s="905"/>
      <c r="F29" s="905"/>
      <c r="G29" s="905"/>
      <c r="H29" s="905"/>
      <c r="I29" s="905"/>
      <c r="J29" s="905"/>
      <c r="K29" s="905"/>
      <c r="L29" s="905"/>
      <c r="M29" s="906"/>
      <c r="N29" s="74"/>
      <c r="O29" s="381"/>
      <c r="P29" s="74"/>
      <c r="Q29" s="74"/>
      <c r="R29" s="378"/>
      <c r="S29" s="392"/>
      <c r="T29" s="121"/>
      <c r="U29" s="121"/>
      <c r="V29" s="374"/>
      <c r="W29" s="74"/>
      <c r="X29" s="381"/>
      <c r="Y29" s="74"/>
      <c r="Z29" s="121"/>
      <c r="AA29" s="121"/>
      <c r="AB29" s="392"/>
      <c r="AC29" s="121"/>
      <c r="AD29" s="121"/>
      <c r="AE29" s="281"/>
    </row>
    <row r="30" spans="1:32" customHeight="1" ht="15.75" s="2" customFormat="1">
      <c r="A30" s="368"/>
      <c r="B30" s="893" t="s">
        <v>37</v>
      </c>
      <c r="C30" s="382"/>
      <c r="D30" s="122">
        <v>392.42</v>
      </c>
      <c r="E30" s="122">
        <v>567.45</v>
      </c>
      <c r="F30" s="122">
        <v>642.53</v>
      </c>
      <c r="G30" s="122">
        <v>666.29</v>
      </c>
      <c r="H30" s="122">
        <v>677.15</v>
      </c>
      <c r="I30" s="122">
        <v>707.09</v>
      </c>
      <c r="J30" s="122">
        <v>701.44</v>
      </c>
      <c r="K30" s="122">
        <v>868.69</v>
      </c>
      <c r="L30" s="122">
        <v>981.29</v>
      </c>
      <c r="M30" s="391"/>
      <c r="N30" s="124"/>
      <c r="O30" s="915">
        <v>280.5</v>
      </c>
      <c r="P30" s="887">
        <v>534.71</v>
      </c>
      <c r="Q30" s="887">
        <v>744.32</v>
      </c>
      <c r="R30" s="916">
        <v>981.29</v>
      </c>
      <c r="S30" s="917">
        <v>294.64</v>
      </c>
      <c r="T30" s="918">
        <v>580.87</v>
      </c>
      <c r="U30" s="918"/>
      <c r="V30" s="920"/>
      <c r="W30" s="124"/>
      <c r="X30" s="915">
        <v>280.5</v>
      </c>
      <c r="Y30" s="888">
        <v>254.21</v>
      </c>
      <c r="Z30" s="888">
        <v>209.61</v>
      </c>
      <c r="AA30" s="888">
        <v>236.97</v>
      </c>
      <c r="AB30" s="917">
        <v>294.64</v>
      </c>
      <c r="AC30" s="918">
        <v>286.23</v>
      </c>
      <c r="AD30" s="918"/>
      <c r="AE30" s="923"/>
    </row>
    <row r="31" spans="1:32" customHeight="1" ht="15.75">
      <c r="A31" s="367"/>
      <c r="B31" s="908"/>
      <c r="C31" s="909"/>
      <c r="D31" s="901"/>
      <c r="E31" s="901"/>
      <c r="F31" s="901"/>
      <c r="G31" s="901"/>
      <c r="H31" s="901"/>
      <c r="I31" s="901"/>
      <c r="J31" s="901"/>
      <c r="K31" s="901"/>
      <c r="L31" s="901"/>
      <c r="M31" s="902"/>
      <c r="N31" s="74"/>
      <c r="O31" s="381"/>
      <c r="P31" s="124"/>
      <c r="Q31" s="124"/>
      <c r="R31" s="378"/>
      <c r="S31" s="392"/>
      <c r="T31" s="123"/>
      <c r="U31" s="123"/>
      <c r="V31" s="375"/>
      <c r="W31" s="74"/>
      <c r="X31" s="381"/>
      <c r="Y31" s="121"/>
      <c r="Z31" s="121"/>
      <c r="AA31" s="121"/>
      <c r="AB31" s="392"/>
      <c r="AC31" s="123"/>
      <c r="AD31" s="123"/>
      <c r="AE31" s="281"/>
    </row>
    <row r="32" spans="1:32" customHeight="1" ht="15.75">
      <c r="A32" s="367"/>
      <c r="B32" s="767" t="s">
        <v>39</v>
      </c>
      <c r="C32" s="382"/>
      <c r="D32" s="115">
        <v>-1846.33</v>
      </c>
      <c r="E32" s="115">
        <v>-1401.01</v>
      </c>
      <c r="F32" s="115">
        <v>-829.45</v>
      </c>
      <c r="G32" s="115">
        <v>-611.79</v>
      </c>
      <c r="H32" s="115">
        <v>-626.84</v>
      </c>
      <c r="I32" s="115">
        <v>-732.36</v>
      </c>
      <c r="J32" s="115">
        <v>-902.65</v>
      </c>
      <c r="K32" s="115">
        <v>-1029.36</v>
      </c>
      <c r="L32" s="115">
        <v>-1051.1</v>
      </c>
      <c r="M32" s="330"/>
      <c r="N32" s="74"/>
      <c r="O32" s="259">
        <v>-92.84</v>
      </c>
      <c r="P32" s="115">
        <v>-424.1</v>
      </c>
      <c r="Q32" s="115">
        <v>-714.51</v>
      </c>
      <c r="R32" s="330">
        <v>-1051.1</v>
      </c>
      <c r="S32" s="171">
        <v>-265.21</v>
      </c>
      <c r="T32" s="133">
        <v>-464.55</v>
      </c>
      <c r="U32" s="133"/>
      <c r="V32" s="282"/>
      <c r="W32" s="74"/>
      <c r="X32" s="259">
        <v>-92.84</v>
      </c>
      <c r="Y32" s="115">
        <v>-331.27</v>
      </c>
      <c r="Z32" s="115">
        <v>-290.41</v>
      </c>
      <c r="AA32" s="110">
        <v>-336.59</v>
      </c>
      <c r="AB32" s="171">
        <v>-265.21</v>
      </c>
      <c r="AC32" s="133">
        <v>-199.34</v>
      </c>
      <c r="AD32" s="133"/>
      <c r="AE32" s="312"/>
    </row>
    <row r="33" spans="1:32" customHeight="1" ht="15.75">
      <c r="A33" s="367"/>
      <c r="B33" s="767" t="s">
        <v>141</v>
      </c>
      <c r="C33" s="382"/>
      <c r="D33" s="115">
        <v>-117.11</v>
      </c>
      <c r="E33" s="115">
        <v>-79.34</v>
      </c>
      <c r="F33" s="115">
        <v>-237.21</v>
      </c>
      <c r="G33" s="115">
        <v>-22.12</v>
      </c>
      <c r="H33" s="115">
        <v>-46.54</v>
      </c>
      <c r="I33" s="115">
        <v>-19.37</v>
      </c>
      <c r="J33" s="115">
        <v>-156.56</v>
      </c>
      <c r="K33" s="115">
        <v>-31.2</v>
      </c>
      <c r="L33" s="115">
        <v>15.17</v>
      </c>
      <c r="M33" s="330"/>
      <c r="N33" s="74"/>
      <c r="O33" s="259">
        <v>-2.15</v>
      </c>
      <c r="P33" s="115">
        <v>-0.46</v>
      </c>
      <c r="Q33" s="115">
        <v>17.18</v>
      </c>
      <c r="R33" s="330">
        <v>15.17</v>
      </c>
      <c r="S33" s="171">
        <v>42.92</v>
      </c>
      <c r="T33" s="133">
        <v>42.78</v>
      </c>
      <c r="U33" s="133"/>
      <c r="V33" s="282"/>
      <c r="W33" s="74"/>
      <c r="X33" s="259">
        <v>-2.15</v>
      </c>
      <c r="Y33" s="115">
        <v>1.7</v>
      </c>
      <c r="Z33" s="115">
        <v>17.64</v>
      </c>
      <c r="AA33" s="110">
        <v>-2.01</v>
      </c>
      <c r="AB33" s="171">
        <v>42.92</v>
      </c>
      <c r="AC33" s="133">
        <v>-0.14</v>
      </c>
      <c r="AD33" s="133"/>
      <c r="AE33" s="312"/>
    </row>
    <row r="34" spans="1:32" customHeight="1" ht="15.75">
      <c r="A34" s="367"/>
      <c r="B34" s="768" t="s">
        <v>142</v>
      </c>
      <c r="C34" s="382"/>
      <c r="D34" s="115">
        <v>116.49</v>
      </c>
      <c r="E34" s="115">
        <v>-20.48</v>
      </c>
      <c r="F34" s="115">
        <v>-22.89</v>
      </c>
      <c r="G34" s="115">
        <v>1.57</v>
      </c>
      <c r="H34" s="115">
        <v>-180.44</v>
      </c>
      <c r="I34" s="115">
        <v>195.74</v>
      </c>
      <c r="J34" s="115">
        <v>26.27</v>
      </c>
      <c r="K34" s="115">
        <v>10.19</v>
      </c>
      <c r="L34" s="115">
        <v>13.91</v>
      </c>
      <c r="M34" s="330"/>
      <c r="N34" s="74"/>
      <c r="O34" s="259">
        <v>-272.7</v>
      </c>
      <c r="P34" s="115">
        <v>-303.11</v>
      </c>
      <c r="Q34" s="115">
        <v>-143.53</v>
      </c>
      <c r="R34" s="330">
        <v>13.91</v>
      </c>
      <c r="S34" s="171">
        <v>-48.07</v>
      </c>
      <c r="T34" s="133">
        <v>-38.65</v>
      </c>
      <c r="U34" s="133"/>
      <c r="V34" s="282"/>
      <c r="W34" s="74"/>
      <c r="X34" s="259">
        <v>-272.7</v>
      </c>
      <c r="Y34" s="115">
        <v>-30.4</v>
      </c>
      <c r="Z34" s="115">
        <v>159.58</v>
      </c>
      <c r="AA34" s="110">
        <v>157.44</v>
      </c>
      <c r="AB34" s="171">
        <v>-48.07</v>
      </c>
      <c r="AC34" s="133">
        <v>9.43</v>
      </c>
      <c r="AD34" s="133"/>
      <c r="AE34" s="312"/>
    </row>
    <row r="35" spans="1:32" customHeight="1" ht="15.75">
      <c r="A35" s="367"/>
      <c r="B35" s="768" t="s">
        <v>143</v>
      </c>
      <c r="C35" s="382"/>
      <c r="D35" s="115">
        <v>155.95</v>
      </c>
      <c r="E35" s="115">
        <v>169.3</v>
      </c>
      <c r="F35" s="115">
        <v>2.59</v>
      </c>
      <c r="G35" s="115">
        <v>5.31</v>
      </c>
      <c r="H35" s="115">
        <v>90.8</v>
      </c>
      <c r="I35" s="115">
        <v>22.06</v>
      </c>
      <c r="J35" s="115">
        <v>1.47</v>
      </c>
      <c r="K35" s="115">
        <v>0.83</v>
      </c>
      <c r="L35" s="115">
        <v>-0.02</v>
      </c>
      <c r="M35" s="330"/>
      <c r="N35" s="74"/>
      <c r="O35" s="259">
        <v>-0.01</v>
      </c>
      <c r="P35" s="115">
        <v>-0.01</v>
      </c>
      <c r="Q35" s="115">
        <v>-0.01</v>
      </c>
      <c r="R35" s="330">
        <v>-0.02</v>
      </c>
      <c r="S35" s="171">
        <v>0</v>
      </c>
      <c r="T35" s="133">
        <v>0</v>
      </c>
      <c r="U35" s="133"/>
      <c r="V35" s="282"/>
      <c r="W35" s="74"/>
      <c r="X35" s="259">
        <v>-0.01</v>
      </c>
      <c r="Y35" s="115">
        <v>0</v>
      </c>
      <c r="Z35" s="115">
        <v>0</v>
      </c>
      <c r="AA35" s="110">
        <v>-0.01</v>
      </c>
      <c r="AB35" s="171">
        <v>0</v>
      </c>
      <c r="AC35" s="133">
        <v>0</v>
      </c>
      <c r="AD35" s="133"/>
      <c r="AE35" s="312"/>
    </row>
    <row r="36" spans="1:32" customHeight="1" ht="15.75">
      <c r="A36" s="369"/>
      <c r="B36" s="662"/>
      <c r="C36" s="907"/>
      <c r="D36" s="905"/>
      <c r="E36" s="905"/>
      <c r="F36" s="905"/>
      <c r="G36" s="905"/>
      <c r="H36" s="905"/>
      <c r="I36" s="905"/>
      <c r="J36" s="905"/>
      <c r="K36" s="905"/>
      <c r="L36" s="905"/>
      <c r="M36" s="906"/>
      <c r="N36" s="74"/>
      <c r="O36" s="381"/>
      <c r="P36" s="124"/>
      <c r="Q36" s="124"/>
      <c r="R36" s="378"/>
      <c r="S36" s="381"/>
      <c r="T36" s="123"/>
      <c r="U36" s="123"/>
      <c r="V36" s="375"/>
      <c r="W36" s="74"/>
      <c r="X36" s="381"/>
      <c r="Y36" s="74"/>
      <c r="Z36" s="74"/>
      <c r="AA36" s="121"/>
      <c r="AB36" s="381"/>
      <c r="AC36" s="123"/>
      <c r="AD36" s="123"/>
      <c r="AE36" s="281"/>
    </row>
    <row r="37" spans="1:32" customHeight="1" ht="15.75" s="6" customFormat="1">
      <c r="A37" s="370"/>
      <c r="B37" s="893" t="s">
        <v>144</v>
      </c>
      <c r="C37" s="382"/>
      <c r="D37" s="122">
        <v>-1298.57</v>
      </c>
      <c r="E37" s="122">
        <v>-764.08</v>
      </c>
      <c r="F37" s="122">
        <v>-444.43</v>
      </c>
      <c r="G37" s="122">
        <v>39.25</v>
      </c>
      <c r="H37" s="122">
        <v>-85.86</v>
      </c>
      <c r="I37" s="122">
        <v>173.17</v>
      </c>
      <c r="J37" s="122">
        <v>-330.04</v>
      </c>
      <c r="K37" s="122">
        <v>-180.86</v>
      </c>
      <c r="L37" s="122">
        <v>-40.74</v>
      </c>
      <c r="M37" s="391"/>
      <c r="N37" s="134"/>
      <c r="O37" s="915">
        <v>-87.2</v>
      </c>
      <c r="P37" s="887">
        <v>-192.97</v>
      </c>
      <c r="Q37" s="887">
        <v>-96.55</v>
      </c>
      <c r="R37" s="916">
        <v>-40.74</v>
      </c>
      <c r="S37" s="917">
        <v>24.27</v>
      </c>
      <c r="T37" s="918">
        <v>120.45</v>
      </c>
      <c r="U37" s="918"/>
      <c r="V37" s="920"/>
      <c r="W37" s="134"/>
      <c r="X37" s="915">
        <v>-87.2</v>
      </c>
      <c r="Y37" s="888">
        <v>-105.77</v>
      </c>
      <c r="Z37" s="888">
        <v>96.42</v>
      </c>
      <c r="AA37" s="888">
        <v>55.81</v>
      </c>
      <c r="AB37" s="917">
        <v>24.27</v>
      </c>
      <c r="AC37" s="918">
        <v>96.19</v>
      </c>
      <c r="AD37" s="918"/>
      <c r="AE37" s="937"/>
    </row>
    <row r="38" spans="1:32" customHeight="1" ht="15.75">
      <c r="A38" s="369"/>
      <c r="B38" s="787"/>
      <c r="C38" s="910"/>
      <c r="D38" s="901"/>
      <c r="E38" s="901"/>
      <c r="F38" s="901"/>
      <c r="G38" s="901"/>
      <c r="H38" s="901"/>
      <c r="I38" s="901"/>
      <c r="J38" s="901"/>
      <c r="K38" s="901"/>
      <c r="L38" s="901"/>
      <c r="M38" s="902"/>
      <c r="N38" s="74"/>
      <c r="O38" s="381"/>
      <c r="P38" s="124"/>
      <c r="Q38" s="124"/>
      <c r="R38" s="378"/>
      <c r="S38" s="392"/>
      <c r="T38" s="123"/>
      <c r="U38" s="123"/>
      <c r="V38" s="375"/>
      <c r="W38" s="74"/>
      <c r="X38" s="381"/>
      <c r="Y38" s="121"/>
      <c r="Z38" s="74"/>
      <c r="AA38" s="121"/>
      <c r="AB38" s="392"/>
      <c r="AC38" s="123"/>
      <c r="AD38" s="123"/>
      <c r="AE38" s="281"/>
    </row>
    <row r="39" spans="1:32" customHeight="1" ht="15.75">
      <c r="A39" s="367"/>
      <c r="B39" s="768" t="s">
        <v>145</v>
      </c>
      <c r="C39" s="382"/>
      <c r="D39" s="115">
        <v>0</v>
      </c>
      <c r="E39" s="115">
        <v>0</v>
      </c>
      <c r="F39" s="115">
        <v>3.88</v>
      </c>
      <c r="G39" s="115">
        <v>175.69</v>
      </c>
      <c r="H39" s="115">
        <v>402.19</v>
      </c>
      <c r="I39" s="115">
        <v>214.59</v>
      </c>
      <c r="J39" s="115">
        <v>394.85</v>
      </c>
      <c r="K39" s="115">
        <v>1189.18</v>
      </c>
      <c r="L39" s="115">
        <v>247.32</v>
      </c>
      <c r="M39" s="330"/>
      <c r="N39" s="74"/>
      <c r="O39" s="259">
        <v>0</v>
      </c>
      <c r="P39" s="115">
        <v>247.74</v>
      </c>
      <c r="Q39" s="115">
        <v>247.74</v>
      </c>
      <c r="R39" s="330">
        <v>247.32</v>
      </c>
      <c r="S39" s="171">
        <v>0</v>
      </c>
      <c r="T39" s="133">
        <v>0</v>
      </c>
      <c r="U39" s="133"/>
      <c r="V39" s="282"/>
      <c r="W39" s="74"/>
      <c r="X39" s="259">
        <v>0</v>
      </c>
      <c r="Y39" s="115">
        <v>247.74</v>
      </c>
      <c r="Z39" s="115">
        <v>0</v>
      </c>
      <c r="AA39" s="115">
        <v>-0.42</v>
      </c>
      <c r="AB39" s="171">
        <v>0</v>
      </c>
      <c r="AC39" s="133">
        <v>0</v>
      </c>
      <c r="AD39" s="133"/>
      <c r="AE39" s="312"/>
    </row>
    <row r="40" spans="1:32" customHeight="1" ht="15.75">
      <c r="A40" s="367"/>
      <c r="B40" s="768" t="s">
        <v>146</v>
      </c>
      <c r="C40" s="382"/>
      <c r="D40" s="115">
        <v>0</v>
      </c>
      <c r="E40" s="115">
        <v>0</v>
      </c>
      <c r="F40" s="115">
        <v>0</v>
      </c>
      <c r="G40" s="115">
        <v>0</v>
      </c>
      <c r="H40" s="115">
        <v>0</v>
      </c>
      <c r="I40" s="115">
        <v>217.48</v>
      </c>
      <c r="J40" s="115">
        <v>242.07</v>
      </c>
      <c r="K40" s="115">
        <v>623.84</v>
      </c>
      <c r="L40" s="115">
        <v>445.2</v>
      </c>
      <c r="M40" s="330"/>
      <c r="N40" s="74"/>
      <c r="O40" s="259">
        <v>-0.67</v>
      </c>
      <c r="P40" s="115">
        <v>-0.69</v>
      </c>
      <c r="Q40" s="115">
        <v>101.19</v>
      </c>
      <c r="R40" s="330">
        <v>445.2</v>
      </c>
      <c r="S40" s="171">
        <v>-0.17</v>
      </c>
      <c r="T40" s="133">
        <v>9.46</v>
      </c>
      <c r="U40" s="133"/>
      <c r="V40" s="282"/>
      <c r="W40" s="74"/>
      <c r="X40" s="259">
        <v>-0.67</v>
      </c>
      <c r="Y40" s="115">
        <v>-0.02</v>
      </c>
      <c r="Z40" s="115">
        <v>101.88</v>
      </c>
      <c r="AA40" s="115">
        <v>344.01</v>
      </c>
      <c r="AB40" s="171">
        <v>-0.17</v>
      </c>
      <c r="AC40" s="133">
        <v>9.63</v>
      </c>
      <c r="AD40" s="133"/>
      <c r="AE40" s="312"/>
    </row>
    <row r="41" spans="1:32" customHeight="1" ht="15.75">
      <c r="A41" s="367"/>
      <c r="B41" s="768" t="s">
        <v>147</v>
      </c>
      <c r="C41" s="382"/>
      <c r="D41" s="115">
        <v>333.53</v>
      </c>
      <c r="E41" s="115">
        <v>228.36</v>
      </c>
      <c r="F41" s="115">
        <v>141.11</v>
      </c>
      <c r="G41" s="115">
        <v>-15.16</v>
      </c>
      <c r="H41" s="115">
        <v>-35.58</v>
      </c>
      <c r="I41" s="115">
        <v>-69.62</v>
      </c>
      <c r="J41" s="115">
        <v>-173.6</v>
      </c>
      <c r="K41" s="115">
        <v>-172.05</v>
      </c>
      <c r="L41" s="115">
        <v>-195.17</v>
      </c>
      <c r="M41" s="330"/>
      <c r="N41" s="74"/>
      <c r="O41" s="259">
        <v>-64.46</v>
      </c>
      <c r="P41" s="115">
        <v>-130.92</v>
      </c>
      <c r="Q41" s="115">
        <v>-174.51</v>
      </c>
      <c r="R41" s="330">
        <v>-195.17</v>
      </c>
      <c r="S41" s="171">
        <v>-45.68</v>
      </c>
      <c r="T41" s="133">
        <v>-84.21</v>
      </c>
      <c r="U41" s="133"/>
      <c r="V41" s="282"/>
      <c r="W41" s="74"/>
      <c r="X41" s="259">
        <v>-64.46</v>
      </c>
      <c r="Y41" s="115">
        <v>-66.46</v>
      </c>
      <c r="Z41" s="115">
        <v>-43.58</v>
      </c>
      <c r="AA41" s="115">
        <v>-20.67</v>
      </c>
      <c r="AB41" s="171">
        <v>-45.68</v>
      </c>
      <c r="AC41" s="133">
        <v>-38.53</v>
      </c>
      <c r="AD41" s="133"/>
      <c r="AE41" s="312"/>
    </row>
    <row r="42" spans="1:32" customHeight="1" ht="15.75">
      <c r="A42" s="367"/>
      <c r="B42" s="768" t="s">
        <v>136</v>
      </c>
      <c r="C42" s="382"/>
      <c r="D42" s="115">
        <v>-87.3</v>
      </c>
      <c r="E42" s="115">
        <v>-166.86</v>
      </c>
      <c r="F42" s="115">
        <v>-155.57</v>
      </c>
      <c r="G42" s="115">
        <v>-189.28</v>
      </c>
      <c r="H42" s="115">
        <v>-183.01</v>
      </c>
      <c r="I42" s="115">
        <v>-180.1</v>
      </c>
      <c r="J42" s="115">
        <v>-165.24</v>
      </c>
      <c r="K42" s="115">
        <v>-155.54</v>
      </c>
      <c r="L42" s="115">
        <v>-123.09</v>
      </c>
      <c r="M42" s="330"/>
      <c r="N42" s="74"/>
      <c r="O42" s="259">
        <v>-31.77</v>
      </c>
      <c r="P42" s="115">
        <v>-67.33</v>
      </c>
      <c r="Q42" s="115">
        <v>-94.3</v>
      </c>
      <c r="R42" s="330">
        <v>-123.09</v>
      </c>
      <c r="S42" s="171">
        <v>-28.33</v>
      </c>
      <c r="T42" s="133">
        <v>-56.55</v>
      </c>
      <c r="U42" s="133"/>
      <c r="V42" s="282"/>
      <c r="W42" s="74"/>
      <c r="X42" s="259">
        <v>-31.77</v>
      </c>
      <c r="Y42" s="115">
        <v>-35.56</v>
      </c>
      <c r="Z42" s="115">
        <v>-26.97</v>
      </c>
      <c r="AA42" s="115">
        <v>-28.8</v>
      </c>
      <c r="AB42" s="171">
        <v>-28.33</v>
      </c>
      <c r="AC42" s="133">
        <v>-28.22</v>
      </c>
      <c r="AD42" s="133"/>
      <c r="AE42" s="312"/>
    </row>
    <row r="43" spans="1:32" customHeight="1" ht="15.75">
      <c r="A43" s="367"/>
      <c r="B43" s="768" t="s">
        <v>148</v>
      </c>
      <c r="C43" s="382"/>
      <c r="D43" s="115">
        <v>0</v>
      </c>
      <c r="E43" s="115">
        <v>0</v>
      </c>
      <c r="F43" s="115">
        <v>0</v>
      </c>
      <c r="G43" s="115">
        <v>0</v>
      </c>
      <c r="H43" s="115">
        <v>-57.74</v>
      </c>
      <c r="I43" s="115">
        <v>-79.21</v>
      </c>
      <c r="J43" s="115">
        <v>-115.46</v>
      </c>
      <c r="K43" s="115">
        <v>-145.71</v>
      </c>
      <c r="L43" s="115">
        <v>-115.2</v>
      </c>
      <c r="M43" s="330"/>
      <c r="N43" s="74"/>
      <c r="O43" s="259">
        <v>-7.1</v>
      </c>
      <c r="P43" s="115">
        <v>-80.93</v>
      </c>
      <c r="Q43" s="115">
        <v>-97.7</v>
      </c>
      <c r="R43" s="330">
        <v>-115.2</v>
      </c>
      <c r="S43" s="171">
        <v>-8.7</v>
      </c>
      <c r="T43" s="133">
        <v>-82.46</v>
      </c>
      <c r="U43" s="133"/>
      <c r="V43" s="282"/>
      <c r="W43" s="74"/>
      <c r="X43" s="259">
        <v>-7.1</v>
      </c>
      <c r="Y43" s="115">
        <v>-73.83</v>
      </c>
      <c r="Z43" s="115">
        <v>-16.77</v>
      </c>
      <c r="AA43" s="115">
        <v>-17.5</v>
      </c>
      <c r="AB43" s="171">
        <v>-8.7</v>
      </c>
      <c r="AC43" s="133">
        <v>-73.76</v>
      </c>
      <c r="AD43" s="133"/>
      <c r="AE43" s="312"/>
    </row>
    <row r="44" spans="1:32" customHeight="1" ht="15.75">
      <c r="A44" s="367"/>
      <c r="B44" s="768" t="s">
        <v>149</v>
      </c>
      <c r="C44" s="382"/>
      <c r="D44" s="115">
        <v>-12.11</v>
      </c>
      <c r="E44" s="115">
        <v>-34.7</v>
      </c>
      <c r="F44" s="115">
        <v>-160.78</v>
      </c>
      <c r="G44" s="115">
        <v>22.2</v>
      </c>
      <c r="H44" s="115">
        <v>-20.98</v>
      </c>
      <c r="I44" s="115">
        <v>-290.71</v>
      </c>
      <c r="J44" s="115">
        <v>-277.28</v>
      </c>
      <c r="K44" s="115">
        <v>-206.74</v>
      </c>
      <c r="L44" s="115">
        <v>-269.15</v>
      </c>
      <c r="M44" s="330"/>
      <c r="N44" s="74"/>
      <c r="O44" s="259">
        <v>-228.56</v>
      </c>
      <c r="P44" s="115">
        <v>-149.76</v>
      </c>
      <c r="Q44" s="115">
        <v>-129.46</v>
      </c>
      <c r="R44" s="330">
        <v>-269.15</v>
      </c>
      <c r="S44" s="171">
        <v>-108.52</v>
      </c>
      <c r="T44" s="133">
        <v>-316.79</v>
      </c>
      <c r="U44" s="133"/>
      <c r="V44" s="282"/>
      <c r="W44" s="74"/>
      <c r="X44" s="259">
        <v>-228.56</v>
      </c>
      <c r="Y44" s="115">
        <v>78.8</v>
      </c>
      <c r="Z44" s="115">
        <v>20.3</v>
      </c>
      <c r="AA44" s="115">
        <v>-139.69</v>
      </c>
      <c r="AB44" s="171">
        <v>-108.52</v>
      </c>
      <c r="AC44" s="133">
        <v>-208.27</v>
      </c>
      <c r="AD44" s="133"/>
      <c r="AE44" s="312"/>
    </row>
    <row r="45" spans="1:32" customHeight="1" ht="15.75">
      <c r="A45" s="367"/>
      <c r="B45" s="662"/>
      <c r="C45" s="907"/>
      <c r="D45" s="905"/>
      <c r="E45" s="905"/>
      <c r="F45" s="905"/>
      <c r="G45" s="905"/>
      <c r="H45" s="905"/>
      <c r="I45" s="905"/>
      <c r="J45" s="905"/>
      <c r="K45" s="905"/>
      <c r="L45" s="905"/>
      <c r="M45" s="906"/>
      <c r="N45" s="74"/>
      <c r="O45" s="381"/>
      <c r="P45" s="124"/>
      <c r="Q45" s="124"/>
      <c r="R45" s="378"/>
      <c r="S45" s="381"/>
      <c r="T45" s="123"/>
      <c r="U45" s="123"/>
      <c r="V45" s="375"/>
      <c r="W45" s="74"/>
      <c r="X45" s="381"/>
      <c r="Y45" s="121"/>
      <c r="Z45" s="121"/>
      <c r="AA45" s="121"/>
      <c r="AB45" s="381"/>
      <c r="AC45" s="123"/>
      <c r="AD45" s="123"/>
      <c r="AE45" s="281"/>
    </row>
    <row r="46" spans="1:32" customHeight="1" ht="15.75" s="2" customFormat="1">
      <c r="A46" s="368"/>
      <c r="B46" s="894" t="s">
        <v>150</v>
      </c>
      <c r="C46" s="895"/>
      <c r="D46" s="609">
        <v>-1064.46</v>
      </c>
      <c r="E46" s="609">
        <v>-737.29</v>
      </c>
      <c r="F46" s="609">
        <v>-615.79</v>
      </c>
      <c r="G46" s="609">
        <v>32.69</v>
      </c>
      <c r="H46" s="609">
        <v>19.01</v>
      </c>
      <c r="I46" s="609">
        <v>-14.39</v>
      </c>
      <c r="J46" s="609">
        <v>-424.69</v>
      </c>
      <c r="K46" s="609">
        <v>952.12</v>
      </c>
      <c r="L46" s="609">
        <v>-50.84</v>
      </c>
      <c r="M46" s="635"/>
      <c r="N46" s="134"/>
      <c r="O46" s="915">
        <v>-419.75</v>
      </c>
      <c r="P46" s="887">
        <v>-374.86</v>
      </c>
      <c r="Q46" s="887">
        <v>-243.59</v>
      </c>
      <c r="R46" s="916">
        <v>-50.84</v>
      </c>
      <c r="S46" s="917">
        <v>-167.13</v>
      </c>
      <c r="T46" s="918">
        <v>-410.09</v>
      </c>
      <c r="U46" s="918"/>
      <c r="V46" s="920"/>
      <c r="W46" s="134"/>
      <c r="X46" s="915">
        <v>-419.75</v>
      </c>
      <c r="Y46" s="888">
        <v>44.88</v>
      </c>
      <c r="Z46" s="888">
        <v>131.27</v>
      </c>
      <c r="AA46" s="888">
        <v>192.76</v>
      </c>
      <c r="AB46" s="917">
        <v>-167.13</v>
      </c>
      <c r="AC46" s="918">
        <v>-242.97</v>
      </c>
      <c r="AD46" s="918"/>
      <c r="AE46" s="923"/>
    </row>
    <row r="47" spans="1:32" customHeight="1" ht="15.75"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</row>
    <row r="48" spans="1:32" customHeight="1" ht="15.75">
      <c r="B48" s="71" t="s">
        <v>151</v>
      </c>
      <c r="C48" s="12"/>
      <c r="D48" s="12"/>
      <c r="E48" s="12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</row>
    <row r="49" spans="1:32" customHeight="1" ht="15.75">
      <c r="B49" s="8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8"/>
      <c r="T49" s="8"/>
      <c r="U49" s="8"/>
      <c r="V49" s="10"/>
      <c r="W49" s="10"/>
      <c r="X49" s="10"/>
      <c r="Y49" s="10"/>
      <c r="Z49" s="10"/>
      <c r="AA49" s="10"/>
      <c r="AB49" s="8"/>
      <c r="AC49" s="108"/>
      <c r="AD49" s="8"/>
      <c r="AE49" s="8"/>
    </row>
    <row r="50" spans="1:32" customHeight="1" ht="15.75" s="3" customFormat="1">
      <c r="A50" s="367"/>
      <c r="B50" s="824" t="s">
        <v>152</v>
      </c>
      <c r="C50" s="883">
        <f>+C14</f>
        <v>2008</v>
      </c>
      <c r="D50" s="884">
        <f>+D14</f>
        <v>2009</v>
      </c>
      <c r="E50" s="884">
        <f>+E14</f>
        <v>2010</v>
      </c>
      <c r="F50" s="747">
        <f>+F14</f>
        <v>2011</v>
      </c>
      <c r="G50" s="747">
        <f>+G14</f>
        <v>2012</v>
      </c>
      <c r="H50" s="747">
        <f>+H14</f>
        <v>2013</v>
      </c>
      <c r="I50" s="747">
        <f>+I14</f>
        <v>2014</v>
      </c>
      <c r="J50" s="747">
        <f>+J14</f>
        <v>2015</v>
      </c>
      <c r="K50" s="747">
        <f>+K14</f>
        <v>2016</v>
      </c>
      <c r="L50" s="747">
        <f>+L14</f>
        <v>2017</v>
      </c>
      <c r="M50" s="748">
        <f>+M14</f>
        <v>2018</v>
      </c>
      <c r="N50" s="8"/>
      <c r="O50" s="746" t="str">
        <f>O2</f>
        <v>1Q17</v>
      </c>
      <c r="P50" s="747" t="str">
        <f>P2</f>
        <v>1H17</v>
      </c>
      <c r="Q50" s="747" t="str">
        <f>Q2</f>
        <v>9M17</v>
      </c>
      <c r="R50" s="748" t="str">
        <f>R2</f>
        <v>YE17</v>
      </c>
      <c r="S50" s="746" t="str">
        <f>S2</f>
        <v>1Q18</v>
      </c>
      <c r="T50" s="747" t="str">
        <f>T2</f>
        <v>1H18</v>
      </c>
      <c r="U50" s="747" t="str">
        <f>U2</f>
        <v>9M18</v>
      </c>
      <c r="V50" s="748" t="str">
        <f>V2</f>
        <v>YE18</v>
      </c>
      <c r="W50" s="7"/>
      <c r="X50" s="746" t="str">
        <f>+X14</f>
        <v>1Q17</v>
      </c>
      <c r="Y50" s="747" t="str">
        <f>+Y14</f>
        <v>2Q17</v>
      </c>
      <c r="Z50" s="747" t="str">
        <f>+Z14</f>
        <v>3Q17</v>
      </c>
      <c r="AA50" s="749" t="str">
        <f>+AA14</f>
        <v>4Q17</v>
      </c>
      <c r="AB50" s="746" t="str">
        <f>+AB14</f>
        <v>1Q18</v>
      </c>
      <c r="AC50" s="747" t="str">
        <f>+AC14</f>
        <v>2Q18</v>
      </c>
      <c r="AD50" s="747" t="str">
        <f>+AD14</f>
        <v>3Q18</v>
      </c>
      <c r="AE50" s="749" t="str">
        <f>+AE14</f>
        <v>4Q18</v>
      </c>
      <c r="AF50" s="1105"/>
    </row>
    <row r="51" spans="1:32" customHeight="1" ht="15.75"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</row>
    <row r="52" spans="1:32" customHeight="1" ht="15.75" s="2" customFormat="1">
      <c r="A52" s="368"/>
      <c r="B52" s="885" t="s">
        <v>32</v>
      </c>
      <c r="C52" s="886"/>
      <c r="D52" s="887"/>
      <c r="E52" s="887"/>
      <c r="F52" s="887"/>
      <c r="G52" s="887"/>
      <c r="H52" s="887"/>
      <c r="I52" s="887"/>
      <c r="J52" s="887"/>
      <c r="K52" s="887">
        <v>1170.95</v>
      </c>
      <c r="L52" s="887">
        <v>1366.32</v>
      </c>
      <c r="M52" s="916"/>
      <c r="N52" s="134"/>
      <c r="O52" s="915">
        <v>373.43</v>
      </c>
      <c r="P52" s="887">
        <v>718.72</v>
      </c>
      <c r="Q52" s="887">
        <v>990.74</v>
      </c>
      <c r="R52" s="916">
        <v>1366.32</v>
      </c>
      <c r="S52" s="917">
        <v>380.65</v>
      </c>
      <c r="T52" s="918">
        <v>685.83</v>
      </c>
      <c r="U52" s="918"/>
      <c r="V52" s="918"/>
      <c r="W52" s="134"/>
      <c r="X52" s="915">
        <v>373.43</v>
      </c>
      <c r="Y52" s="888">
        <v>345.29</v>
      </c>
      <c r="Z52" s="888">
        <v>272.02</v>
      </c>
      <c r="AA52" s="888">
        <v>375.57</v>
      </c>
      <c r="AB52" s="917">
        <v>380.65</v>
      </c>
      <c r="AC52" s="918">
        <v>685.83</v>
      </c>
      <c r="AD52" s="918"/>
      <c r="AE52" s="918"/>
      <c r="AF52" s="1105"/>
    </row>
    <row r="53" spans="1:32" customHeight="1" ht="15.75">
      <c r="A53" s="367"/>
      <c r="B53" s="768"/>
      <c r="C53" s="382"/>
      <c r="D53" s="115"/>
      <c r="E53" s="115"/>
      <c r="F53" s="115"/>
      <c r="G53" s="115"/>
      <c r="H53" s="115"/>
      <c r="I53" s="115"/>
      <c r="J53" s="115"/>
      <c r="K53" s="115"/>
      <c r="L53" s="115"/>
      <c r="M53" s="330"/>
      <c r="N53" s="74"/>
      <c r="O53" s="259"/>
      <c r="P53" s="115"/>
      <c r="Q53" s="115"/>
      <c r="R53" s="330"/>
      <c r="S53" s="171"/>
      <c r="T53" s="133"/>
      <c r="U53" s="133"/>
      <c r="V53" s="133"/>
      <c r="W53" s="74"/>
      <c r="X53" s="259"/>
      <c r="Y53" s="128"/>
      <c r="Z53" s="128"/>
      <c r="AA53" s="115"/>
      <c r="AB53" s="171"/>
      <c r="AC53" s="133"/>
      <c r="AD53" s="133"/>
      <c r="AE53" s="133"/>
      <c r="AF53" s="1105"/>
    </row>
    <row r="54" spans="1:32" customHeight="1" ht="15.75">
      <c r="A54" s="367"/>
      <c r="B54" s="768" t="s">
        <v>153</v>
      </c>
      <c r="C54" s="382"/>
      <c r="D54" s="115"/>
      <c r="E54" s="115"/>
      <c r="F54" s="115"/>
      <c r="G54" s="115"/>
      <c r="H54" s="115"/>
      <c r="I54" s="115"/>
      <c r="J54" s="115"/>
      <c r="K54" s="115">
        <v>-9</v>
      </c>
      <c r="L54" s="115">
        <v>153.93</v>
      </c>
      <c r="M54" s="330"/>
      <c r="N54" s="74"/>
      <c r="O54" s="259">
        <v>-27.35</v>
      </c>
      <c r="P54" s="115">
        <v>71.65</v>
      </c>
      <c r="Q54" s="115">
        <v>37.79</v>
      </c>
      <c r="R54" s="330">
        <v>153.93</v>
      </c>
      <c r="S54" s="171">
        <v>8.88</v>
      </c>
      <c r="T54" s="133">
        <v>31.04</v>
      </c>
      <c r="U54" s="133"/>
      <c r="V54" s="133"/>
      <c r="W54" s="74"/>
      <c r="X54" s="259">
        <v>-27.35</v>
      </c>
      <c r="Y54" s="128">
        <v>99.01</v>
      </c>
      <c r="Z54" s="128">
        <v>-33.87</v>
      </c>
      <c r="AA54" s="115">
        <v>116.14</v>
      </c>
      <c r="AB54" s="171">
        <v>8.88</v>
      </c>
      <c r="AC54" s="133">
        <v>31.04</v>
      </c>
      <c r="AD54" s="133"/>
      <c r="AE54" s="133"/>
      <c r="AF54" s="1105"/>
    </row>
    <row r="55" spans="1:32" customHeight="1" ht="15.75">
      <c r="A55" s="367"/>
      <c r="B55" s="768" t="s">
        <v>154</v>
      </c>
      <c r="C55" s="382"/>
      <c r="D55" s="115"/>
      <c r="E55" s="115"/>
      <c r="F55" s="115"/>
      <c r="G55" s="115"/>
      <c r="H55" s="115"/>
      <c r="I55" s="115"/>
      <c r="J55" s="115"/>
      <c r="K55" s="115">
        <v>-49.93</v>
      </c>
      <c r="L55" s="115">
        <v>-46.29</v>
      </c>
      <c r="M55" s="330"/>
      <c r="N55" s="74"/>
      <c r="O55" s="259">
        <v>-17.14</v>
      </c>
      <c r="P55" s="115">
        <v>-26.94</v>
      </c>
      <c r="Q55" s="115">
        <v>-45.87</v>
      </c>
      <c r="R55" s="330">
        <v>-46.29</v>
      </c>
      <c r="S55" s="171">
        <v>-28.92</v>
      </c>
      <c r="T55" s="133">
        <v>-35.54</v>
      </c>
      <c r="U55" s="133"/>
      <c r="V55" s="133"/>
      <c r="W55" s="74"/>
      <c r="X55" s="259">
        <v>-17.14</v>
      </c>
      <c r="Y55" s="128">
        <v>-9.8</v>
      </c>
      <c r="Z55" s="128">
        <v>-18.93</v>
      </c>
      <c r="AA55" s="115">
        <v>-0.42</v>
      </c>
      <c r="AB55" s="171">
        <v>-28.92</v>
      </c>
      <c r="AC55" s="133">
        <v>-35.54</v>
      </c>
      <c r="AD55" s="133"/>
      <c r="AE55" s="133"/>
      <c r="AF55" s="1105"/>
    </row>
    <row r="56" spans="1:32" customHeight="1" ht="15.75">
      <c r="A56" s="367"/>
      <c r="B56" s="768" t="s">
        <v>155</v>
      </c>
      <c r="C56" s="382"/>
      <c r="D56" s="115"/>
      <c r="E56" s="115"/>
      <c r="F56" s="115"/>
      <c r="G56" s="115"/>
      <c r="H56" s="115"/>
      <c r="I56" s="115"/>
      <c r="J56" s="115"/>
      <c r="K56" s="115">
        <v>-294.3</v>
      </c>
      <c r="L56" s="115">
        <v>-268.15</v>
      </c>
      <c r="M56" s="330"/>
      <c r="N56" s="74"/>
      <c r="O56" s="259">
        <v>-72.06</v>
      </c>
      <c r="P56" s="115">
        <v>-141.02</v>
      </c>
      <c r="Q56" s="115">
        <v>-200.65</v>
      </c>
      <c r="R56" s="330">
        <v>-268.15</v>
      </c>
      <c r="S56" s="171">
        <v>-60.22</v>
      </c>
      <c r="T56" s="133">
        <v>-129.66</v>
      </c>
      <c r="U56" s="133"/>
      <c r="V56" s="133"/>
      <c r="W56" s="74"/>
      <c r="X56" s="259">
        <v>-72.06</v>
      </c>
      <c r="Y56" s="128">
        <v>-68.96</v>
      </c>
      <c r="Z56" s="128">
        <v>-59.63</v>
      </c>
      <c r="AA56" s="115">
        <v>-67.5</v>
      </c>
      <c r="AB56" s="171">
        <v>-60.22</v>
      </c>
      <c r="AC56" s="133">
        <v>-129.66</v>
      </c>
      <c r="AD56" s="133"/>
      <c r="AE56" s="133"/>
      <c r="AF56" s="1105"/>
    </row>
    <row r="57" spans="1:32" customHeight="1" ht="15.75">
      <c r="A57" s="367"/>
      <c r="B57" s="768" t="s">
        <v>156</v>
      </c>
      <c r="C57" s="382"/>
      <c r="D57" s="115"/>
      <c r="E57" s="115"/>
      <c r="F57" s="115"/>
      <c r="G57" s="115"/>
      <c r="H57" s="115"/>
      <c r="I57" s="115"/>
      <c r="J57" s="115"/>
      <c r="K57" s="115">
        <v>-119.31</v>
      </c>
      <c r="L57" s="115">
        <v>-91.82</v>
      </c>
      <c r="M57" s="330"/>
      <c r="N57" s="74"/>
      <c r="O57" s="259">
        <v>-14.41</v>
      </c>
      <c r="P57" s="115">
        <v>-48.56</v>
      </c>
      <c r="Q57" s="115">
        <v>-65.34</v>
      </c>
      <c r="R57" s="330">
        <v>-91.82</v>
      </c>
      <c r="S57" s="171">
        <v>-15.98</v>
      </c>
      <c r="T57" s="133">
        <v>-44.56</v>
      </c>
      <c r="U57" s="133"/>
      <c r="V57" s="133"/>
      <c r="W57" s="74"/>
      <c r="X57" s="259">
        <v>-14.41</v>
      </c>
      <c r="Y57" s="128">
        <v>-34.16</v>
      </c>
      <c r="Z57" s="128">
        <v>-16.78</v>
      </c>
      <c r="AA57" s="115">
        <v>-26.48</v>
      </c>
      <c r="AB57" s="171">
        <v>-15.98</v>
      </c>
      <c r="AC57" s="133">
        <v>-44.56</v>
      </c>
      <c r="AD57" s="133"/>
      <c r="AE57" s="133"/>
      <c r="AF57" s="1105"/>
    </row>
    <row r="58" spans="1:32" customHeight="1" ht="15.75">
      <c r="A58" s="367"/>
      <c r="B58" s="768"/>
      <c r="C58" s="382"/>
      <c r="D58" s="115"/>
      <c r="E58" s="115"/>
      <c r="F58" s="115"/>
      <c r="G58" s="115"/>
      <c r="H58" s="115"/>
      <c r="I58" s="115"/>
      <c r="J58" s="115"/>
      <c r="K58" s="115"/>
      <c r="L58" s="115"/>
      <c r="M58" s="330"/>
      <c r="N58" s="74"/>
      <c r="O58" s="259"/>
      <c r="P58" s="115"/>
      <c r="Q58" s="115"/>
      <c r="R58" s="330"/>
      <c r="S58" s="171"/>
      <c r="T58" s="133"/>
      <c r="U58" s="133"/>
      <c r="V58" s="133"/>
      <c r="W58" s="74"/>
      <c r="X58" s="259"/>
      <c r="Y58" s="128"/>
      <c r="Z58" s="128"/>
      <c r="AA58" s="115"/>
      <c r="AB58" s="171"/>
      <c r="AC58" s="133"/>
      <c r="AD58" s="133"/>
      <c r="AE58" s="133"/>
      <c r="AF58" s="1105"/>
    </row>
    <row r="59" spans="1:32" customHeight="1" ht="15.75" s="2" customFormat="1">
      <c r="A59" s="368"/>
      <c r="B59" s="885" t="s">
        <v>38</v>
      </c>
      <c r="C59" s="886"/>
      <c r="D59" s="887"/>
      <c r="E59" s="887"/>
      <c r="F59" s="887"/>
      <c r="G59" s="887"/>
      <c r="H59" s="887"/>
      <c r="I59" s="887"/>
      <c r="J59" s="887"/>
      <c r="K59" s="887">
        <v>698.41</v>
      </c>
      <c r="L59" s="887">
        <v>1113.98</v>
      </c>
      <c r="M59" s="916"/>
      <c r="N59" s="134"/>
      <c r="O59" s="915">
        <v>242.48</v>
      </c>
      <c r="P59" s="887">
        <v>573.85</v>
      </c>
      <c r="Q59" s="887">
        <v>716.67</v>
      </c>
      <c r="R59" s="916">
        <v>1113.98</v>
      </c>
      <c r="S59" s="917">
        <v>284.42</v>
      </c>
      <c r="T59" s="918">
        <v>507.12</v>
      </c>
      <c r="U59" s="918"/>
      <c r="V59" s="918"/>
      <c r="W59" s="134"/>
      <c r="X59" s="915">
        <v>242.48</v>
      </c>
      <c r="Y59" s="888">
        <v>331.38</v>
      </c>
      <c r="Z59" s="888">
        <v>142.82</v>
      </c>
      <c r="AA59" s="888">
        <v>397.31</v>
      </c>
      <c r="AB59" s="917">
        <v>284.42</v>
      </c>
      <c r="AC59" s="918">
        <v>507.12</v>
      </c>
      <c r="AD59" s="918"/>
      <c r="AE59" s="918"/>
      <c r="AF59" s="1105"/>
    </row>
    <row r="60" spans="1:32" customHeight="1" ht="15.75"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35"/>
    </row>
    <row r="61" spans="1:32" customHeight="1" ht="15.75"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35"/>
    </row>
    <row r="62" spans="1:32"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</row>
    <row r="63" spans="1:32"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</row>
    <row r="64" spans="1:32"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</row>
    <row r="65" spans="1:32"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1:32"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</row>
    <row r="67" spans="1:32"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</row>
    <row r="68" spans="1:32"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</row>
    <row r="69" spans="1:32"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</row>
    <row r="70" spans="1:32"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</row>
    <row r="71" spans="1:32"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</row>
    <row r="72" spans="1:32"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</row>
    <row r="73" spans="1:32"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</row>
    <row r="74" spans="1:32"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</row>
    <row r="75" spans="1:32"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</row>
    <row r="76" spans="1:32"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2"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spans="1:32"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79" spans="1:32"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</row>
    <row r="80" spans="1:32"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</row>
    <row r="81" spans="1:32"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59055118110236" right="0.59055118110236" top="0.78740157480315" bottom="0" header="0.39370078740157" footer="0.39370078740157"/>
  <pageSetup paperSize="9" orientation="landscape" scale="43" fitToHeight="1" fitToWidth="1" pageOrder="downThenOver" r:id="rId1"/>
  <headerFooter differentOddEven="false" differentFirst="false" scaleWithDoc="true" alignWithMargins="true">
    <oddHeader>&amp;C&amp;"Calibri,Regular"&amp;16&amp;A</oddHeader>
    <oddFooter/>
    <evenHeader/>
    <evenFooter/>
    <firstHeader/>
    <firstFooter/>
  </headerFooter>
  <tableParts count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tabColor rgb="FF000000"/>
    <outlinePr summaryBelow="1" summaryRight="1"/>
    <pageSetUpPr fitToPage="1"/>
  </sheetPr>
  <dimension ref="A1:AE40"/>
  <sheetViews>
    <sheetView tabSelected="0" workbookViewId="0" zoomScale="70" zoomScaleNormal="60" view="pageBreakPreview" showGridLines="false" showRowColHeaders="1">
      <selection activeCell="A1" sqref="A1"/>
    </sheetView>
  </sheetViews>
  <sheetFormatPr defaultRowHeight="14.4" outlineLevelRow="0" outlineLevelCol="0"/>
  <cols>
    <col min="1" max="1" width="3.140625" customWidth="true" style="1"/>
    <col min="2" max="2" width="67.140625" customWidth="true" style="1"/>
    <col min="3" max="3" width="9.5703125" customWidth="true" style="1"/>
    <col min="4" max="4" width="9.140625" customWidth="true" style="1"/>
    <col min="5" max="5" width="9.140625" customWidth="true" style="1"/>
    <col min="6" max="6" width="9.140625" customWidth="true" style="1"/>
    <col min="7" max="7" width="9.140625" customWidth="true" style="1"/>
    <col min="8" max="8" width="9.140625" customWidth="true" style="1"/>
    <col min="9" max="9" width="9.140625" customWidth="true" style="1"/>
    <col min="10" max="10" width="9.140625" customWidth="true" style="1"/>
    <col min="11" max="11" width="9.140625" customWidth="true" style="1"/>
    <col min="12" max="12" width="9.140625" customWidth="true" style="1"/>
    <col min="13" max="13" width="9.140625" customWidth="true" style="1"/>
    <col min="14" max="14" width="3.140625" customWidth="true" style="1"/>
    <col min="15" max="15" width="9.5703125" customWidth="true" style="1"/>
    <col min="16" max="16" width="9.140625" customWidth="true" style="1"/>
    <col min="17" max="17" width="9.140625" customWidth="true" style="1"/>
    <col min="18" max="18" width="9.140625" customWidth="true" style="1"/>
    <col min="19" max="19" width="9.140625" customWidth="true" style="1"/>
    <col min="20" max="20" width="9.140625" customWidth="true" style="1"/>
    <col min="21" max="21" width="9.140625" customWidth="true" style="1"/>
    <col min="22" max="22" width="9.140625" customWidth="true" style="1"/>
    <col min="23" max="23" width="9.140625" customWidth="true" style="1"/>
    <col min="24" max="24" width="17.7109375" customWidth="true" style="1"/>
    <col min="25" max="25" width="9.140625" customWidth="true" style="1"/>
  </cols>
  <sheetData>
    <row r="1" spans="1:31" customHeight="1" ht="15.75"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31" customHeight="1" ht="15.75" s="3" customFormat="1">
      <c r="B2" s="890" t="s">
        <v>157</v>
      </c>
      <c r="C2" s="891">
        <v>2008</v>
      </c>
      <c r="D2" s="892">
        <v>2009</v>
      </c>
      <c r="E2" s="892">
        <v>2010</v>
      </c>
      <c r="F2" s="839">
        <v>2011</v>
      </c>
      <c r="G2" s="839">
        <v>2012</v>
      </c>
      <c r="H2" s="839">
        <v>2013</v>
      </c>
      <c r="I2" s="839">
        <v>2014</v>
      </c>
      <c r="J2" s="839">
        <v>2015</v>
      </c>
      <c r="K2" s="839">
        <v>2016</v>
      </c>
      <c r="L2" s="839">
        <v>2017</v>
      </c>
      <c r="M2" s="748">
        <v>2018</v>
      </c>
      <c r="N2" s="7"/>
      <c r="O2" s="746" t="s">
        <v>16</v>
      </c>
      <c r="P2" s="747" t="s">
        <v>17</v>
      </c>
      <c r="Q2" s="747" t="s">
        <v>18</v>
      </c>
      <c r="R2" s="748" t="s">
        <v>19</v>
      </c>
      <c r="S2" s="746" t="s">
        <v>20</v>
      </c>
      <c r="T2" s="747" t="s">
        <v>21</v>
      </c>
      <c r="U2" s="747" t="s">
        <v>22</v>
      </c>
      <c r="V2" s="748" t="s">
        <v>23</v>
      </c>
      <c r="W2" s="7"/>
    </row>
    <row r="3" spans="1:31" customHeight="1" ht="15.75">
      <c r="B3" s="924"/>
      <c r="C3" s="466"/>
      <c r="D3" s="262"/>
      <c r="E3" s="262"/>
      <c r="F3" s="262"/>
      <c r="G3" s="262"/>
      <c r="H3" s="262"/>
      <c r="I3" s="262"/>
      <c r="J3" s="262"/>
      <c r="K3" s="262"/>
      <c r="L3" s="262"/>
      <c r="M3" s="467"/>
      <c r="N3" s="8"/>
      <c r="O3" s="781"/>
      <c r="P3" s="782"/>
      <c r="Q3" s="782"/>
      <c r="R3" s="783"/>
      <c r="S3" s="782"/>
      <c r="T3" s="782"/>
      <c r="U3" s="782"/>
      <c r="V3" s="790"/>
      <c r="W3" s="8"/>
    </row>
    <row r="4" spans="1:31" customHeight="1" ht="15.75">
      <c r="B4" s="327" t="s">
        <v>158</v>
      </c>
      <c r="C4" s="259">
        <v>560.16</v>
      </c>
      <c r="D4" s="115">
        <v>541.72</v>
      </c>
      <c r="E4" s="115">
        <v>733.15</v>
      </c>
      <c r="F4" s="115">
        <v>837.22</v>
      </c>
      <c r="G4" s="115">
        <v>917.12</v>
      </c>
      <c r="H4" s="115">
        <v>847.95</v>
      </c>
      <c r="I4" s="115">
        <v>937.21</v>
      </c>
      <c r="J4" s="115">
        <v>1082.45</v>
      </c>
      <c r="K4" s="115">
        <v>788.46</v>
      </c>
      <c r="L4" s="115">
        <v>967.84</v>
      </c>
      <c r="M4" s="330"/>
      <c r="N4" s="121"/>
      <c r="O4" s="259">
        <v>1019.86</v>
      </c>
      <c r="P4" s="115">
        <v>932.95</v>
      </c>
      <c r="Q4" s="115">
        <v>914.9</v>
      </c>
      <c r="R4" s="330">
        <v>967.84</v>
      </c>
      <c r="S4" s="133">
        <v>955.95</v>
      </c>
      <c r="T4" s="133">
        <v>903.44</v>
      </c>
      <c r="U4" s="133"/>
      <c r="V4" s="534"/>
      <c r="W4" s="121"/>
    </row>
    <row r="5" spans="1:31" customHeight="1" ht="15.75">
      <c r="B5" s="327" t="s">
        <v>159</v>
      </c>
      <c r="C5" s="259">
        <v>902.11</v>
      </c>
      <c r="D5" s="115">
        <v>2131.72</v>
      </c>
      <c r="E5" s="115">
        <v>2800.44</v>
      </c>
      <c r="F5" s="115">
        <v>2988.9</v>
      </c>
      <c r="G5" s="115">
        <v>2957.2</v>
      </c>
      <c r="H5" s="115">
        <v>2817.92</v>
      </c>
      <c r="I5" s="115">
        <v>2964.71</v>
      </c>
      <c r="J5" s="115">
        <v>3137.82</v>
      </c>
      <c r="K5" s="115">
        <v>2617.61</v>
      </c>
      <c r="L5" s="115">
        <v>2269.12</v>
      </c>
      <c r="M5" s="330"/>
      <c r="N5" s="121"/>
      <c r="O5" s="259">
        <v>2621.01</v>
      </c>
      <c r="P5" s="115">
        <v>2510.76</v>
      </c>
      <c r="Q5" s="115">
        <v>2435.74</v>
      </c>
      <c r="R5" s="330">
        <v>2269.12</v>
      </c>
      <c r="S5" s="133">
        <v>2497.83</v>
      </c>
      <c r="T5" s="133">
        <v>2741.65</v>
      </c>
      <c r="U5" s="133"/>
      <c r="V5" s="534"/>
      <c r="W5" s="121"/>
    </row>
    <row r="6" spans="1:31" customHeight="1" ht="15.75" s="2" customFormat="1">
      <c r="B6" s="396" t="s">
        <v>160</v>
      </c>
      <c r="C6" s="390">
        <v>1462.27</v>
      </c>
      <c r="D6" s="122">
        <v>2673.44</v>
      </c>
      <c r="E6" s="122">
        <v>3533.59</v>
      </c>
      <c r="F6" s="122">
        <v>3826.12</v>
      </c>
      <c r="G6" s="122">
        <v>3874.32</v>
      </c>
      <c r="H6" s="122">
        <v>3665.88</v>
      </c>
      <c r="I6" s="122">
        <v>3901.92</v>
      </c>
      <c r="J6" s="122">
        <v>4220.27</v>
      </c>
      <c r="K6" s="122">
        <v>3406.07</v>
      </c>
      <c r="L6" s="122">
        <v>3236.96</v>
      </c>
      <c r="M6" s="391"/>
      <c r="N6" s="123"/>
      <c r="O6" s="390">
        <v>3640.86</v>
      </c>
      <c r="P6" s="122">
        <v>3443.71</v>
      </c>
      <c r="Q6" s="122">
        <v>3350.64</v>
      </c>
      <c r="R6" s="391">
        <v>3236.96</v>
      </c>
      <c r="S6" s="136">
        <v>3453.79</v>
      </c>
      <c r="T6" s="136">
        <v>3645.09</v>
      </c>
      <c r="U6" s="136"/>
      <c r="V6" s="533"/>
      <c r="W6" s="123"/>
      <c r="X6" s="5"/>
      <c r="Y6" s="5"/>
      <c r="Z6" s="5"/>
    </row>
    <row r="7" spans="1:31" customHeight="1" ht="15.75">
      <c r="B7" s="327" t="s">
        <v>161</v>
      </c>
      <c r="C7" s="259">
        <v>0</v>
      </c>
      <c r="D7" s="115">
        <v>0</v>
      </c>
      <c r="E7" s="115">
        <v>0</v>
      </c>
      <c r="F7" s="115">
        <v>0</v>
      </c>
      <c r="G7" s="115">
        <v>49.14</v>
      </c>
      <c r="H7" s="115">
        <v>78.26</v>
      </c>
      <c r="I7" s="115">
        <v>80.74</v>
      </c>
      <c r="J7" s="115">
        <v>73.35</v>
      </c>
      <c r="K7" s="115">
        <v>46.05</v>
      </c>
      <c r="L7" s="115">
        <v>42.75</v>
      </c>
      <c r="M7" s="330"/>
      <c r="N7" s="121"/>
      <c r="O7" s="259">
        <v>50.78</v>
      </c>
      <c r="P7" s="115">
        <v>39.18</v>
      </c>
      <c r="Q7" s="115">
        <v>37.38</v>
      </c>
      <c r="R7" s="330">
        <v>42.75</v>
      </c>
      <c r="S7" s="133">
        <v>39.61</v>
      </c>
      <c r="T7" s="133">
        <v>39.58</v>
      </c>
      <c r="U7" s="133"/>
      <c r="V7" s="534"/>
      <c r="W7" s="121"/>
    </row>
    <row r="8" spans="1:31" customHeight="1" ht="15.75" s="2" customFormat="1">
      <c r="B8" s="396" t="s">
        <v>162</v>
      </c>
      <c r="C8" s="390">
        <v>0</v>
      </c>
      <c r="D8" s="122">
        <v>0</v>
      </c>
      <c r="E8" s="122">
        <v>0</v>
      </c>
      <c r="F8" s="122">
        <v>0</v>
      </c>
      <c r="G8" s="122">
        <v>3825.18</v>
      </c>
      <c r="H8" s="122">
        <v>3587.62</v>
      </c>
      <c r="I8" s="122">
        <v>3821.19</v>
      </c>
      <c r="J8" s="122">
        <v>4146.92</v>
      </c>
      <c r="K8" s="122">
        <v>3360.02</v>
      </c>
      <c r="L8" s="122">
        <v>3194.22</v>
      </c>
      <c r="M8" s="391"/>
      <c r="N8" s="123"/>
      <c r="O8" s="390">
        <v>3590.08</v>
      </c>
      <c r="P8" s="122">
        <v>3404.53</v>
      </c>
      <c r="Q8" s="122">
        <v>3313.26</v>
      </c>
      <c r="R8" s="391">
        <v>3194.22</v>
      </c>
      <c r="S8" s="136">
        <v>3414.18</v>
      </c>
      <c r="T8" s="136">
        <v>3605.52</v>
      </c>
      <c r="U8" s="136"/>
      <c r="V8" s="533"/>
      <c r="W8" s="123"/>
      <c r="X8" s="5"/>
      <c r="Y8" s="5"/>
      <c r="Z8" s="5"/>
    </row>
    <row r="9" spans="1:31" customHeight="1" ht="15.75">
      <c r="B9" s="327"/>
      <c r="C9" s="392"/>
      <c r="D9" s="121"/>
      <c r="E9" s="121"/>
      <c r="F9" s="121"/>
      <c r="G9" s="121"/>
      <c r="H9" s="121"/>
      <c r="I9" s="121"/>
      <c r="J9" s="121"/>
      <c r="K9" s="121"/>
      <c r="L9" s="121"/>
      <c r="M9" s="374"/>
      <c r="N9" s="121"/>
      <c r="O9" s="392"/>
      <c r="P9" s="124"/>
      <c r="Q9" s="124"/>
      <c r="R9" s="393"/>
      <c r="S9" s="131"/>
      <c r="T9" s="131"/>
      <c r="U9" s="131"/>
      <c r="V9" s="931"/>
      <c r="W9" s="121"/>
    </row>
    <row r="10" spans="1:31" customHeight="1" ht="15.75">
      <c r="B10" s="327" t="s">
        <v>88</v>
      </c>
      <c r="C10" s="259">
        <v>229.68</v>
      </c>
      <c r="D10" s="115">
        <v>443.63</v>
      </c>
      <c r="E10" s="115">
        <v>423.7</v>
      </c>
      <c r="F10" s="115">
        <v>219.92</v>
      </c>
      <c r="G10" s="115">
        <v>245.84</v>
      </c>
      <c r="H10" s="115">
        <v>255.46</v>
      </c>
      <c r="I10" s="115">
        <v>368.62</v>
      </c>
      <c r="J10" s="115">
        <v>436.73</v>
      </c>
      <c r="K10" s="115">
        <v>603.22</v>
      </c>
      <c r="L10" s="115">
        <v>388.06</v>
      </c>
      <c r="M10" s="330"/>
      <c r="N10" s="121"/>
      <c r="O10" s="259">
        <v>416.76</v>
      </c>
      <c r="P10" s="115">
        <v>274.33</v>
      </c>
      <c r="Q10" s="115">
        <v>307.24</v>
      </c>
      <c r="R10" s="330">
        <v>388.06</v>
      </c>
      <c r="S10" s="133">
        <v>440.89</v>
      </c>
      <c r="T10" s="133">
        <v>389.27</v>
      </c>
      <c r="U10" s="133"/>
      <c r="V10" s="534"/>
      <c r="W10" s="121"/>
    </row>
    <row r="11" spans="1:31" customHeight="1" ht="15.75">
      <c r="B11" s="327" t="s">
        <v>163</v>
      </c>
      <c r="C11" s="259">
        <v>127.77</v>
      </c>
      <c r="D11" s="115">
        <v>59.2</v>
      </c>
      <c r="E11" s="115">
        <v>225.71</v>
      </c>
      <c r="F11" s="115">
        <v>218.7</v>
      </c>
      <c r="G11" s="115">
        <v>273.52</v>
      </c>
      <c r="H11" s="115">
        <v>63.74</v>
      </c>
      <c r="I11" s="115">
        <v>169.83</v>
      </c>
      <c r="J11" s="115">
        <v>2.77</v>
      </c>
      <c r="K11" s="115">
        <v>1.5</v>
      </c>
      <c r="L11" s="115">
        <v>0.02</v>
      </c>
      <c r="M11" s="330"/>
      <c r="N11" s="121"/>
      <c r="O11" s="259">
        <v>-1.72</v>
      </c>
      <c r="P11" s="115">
        <v>0.04</v>
      </c>
      <c r="Q11" s="115">
        <v>7.12</v>
      </c>
      <c r="R11" s="330">
        <v>0.02</v>
      </c>
      <c r="S11" s="133">
        <v>0.02</v>
      </c>
      <c r="T11" s="133">
        <v>0.01</v>
      </c>
      <c r="U11" s="133"/>
      <c r="V11" s="534"/>
      <c r="W11" s="121"/>
    </row>
    <row r="12" spans="1:31" customHeight="1" ht="15.75">
      <c r="B12" s="327" t="s">
        <v>164</v>
      </c>
      <c r="C12" s="259">
        <v>35.77</v>
      </c>
      <c r="D12" s="115">
        <v>37.1</v>
      </c>
      <c r="E12" s="115">
        <v>35.74</v>
      </c>
      <c r="F12" s="115">
        <v>0.21</v>
      </c>
      <c r="G12" s="115">
        <v>0.39</v>
      </c>
      <c r="H12" s="115">
        <v>0.08</v>
      </c>
      <c r="I12" s="115">
        <v>0</v>
      </c>
      <c r="J12" s="115">
        <v>0</v>
      </c>
      <c r="K12" s="115">
        <v>0</v>
      </c>
      <c r="L12" s="115">
        <v>0</v>
      </c>
      <c r="M12" s="330"/>
      <c r="N12" s="121"/>
      <c r="O12" s="259">
        <v>0</v>
      </c>
      <c r="P12" s="115">
        <v>0</v>
      </c>
      <c r="Q12" s="115">
        <v>0</v>
      </c>
      <c r="R12" s="330">
        <v>0</v>
      </c>
      <c r="S12" s="133">
        <v>0</v>
      </c>
      <c r="T12" s="133">
        <v>0</v>
      </c>
      <c r="U12" s="133"/>
      <c r="V12" s="534"/>
      <c r="W12" s="121"/>
    </row>
    <row r="13" spans="1:31" customHeight="1" ht="15.75" s="2" customFormat="1">
      <c r="B13" s="396" t="s">
        <v>165</v>
      </c>
      <c r="C13" s="390">
        <v>393.22</v>
      </c>
      <c r="D13" s="122">
        <v>539.93</v>
      </c>
      <c r="E13" s="122">
        <v>685.15</v>
      </c>
      <c r="F13" s="122">
        <v>438.83</v>
      </c>
      <c r="G13" s="122">
        <v>519.75</v>
      </c>
      <c r="H13" s="122">
        <v>319.28</v>
      </c>
      <c r="I13" s="122">
        <v>538.45</v>
      </c>
      <c r="J13" s="122">
        <v>439.497</v>
      </c>
      <c r="K13" s="122">
        <v>604.716</v>
      </c>
      <c r="L13" s="122">
        <v>388.08</v>
      </c>
      <c r="M13" s="391"/>
      <c r="N13" s="123"/>
      <c r="O13" s="390">
        <v>415.04</v>
      </c>
      <c r="P13" s="124">
        <v>274.37</v>
      </c>
      <c r="Q13" s="124">
        <v>314.36</v>
      </c>
      <c r="R13" s="393">
        <v>388.08</v>
      </c>
      <c r="S13" s="131">
        <v>440.91</v>
      </c>
      <c r="T13" s="131">
        <v>389.29</v>
      </c>
      <c r="U13" s="131"/>
      <c r="V13" s="931"/>
      <c r="W13" s="123"/>
      <c r="X13" s="5"/>
      <c r="Y13" s="5"/>
      <c r="Z13" s="5"/>
      <c r="AA13" s="5"/>
      <c r="AB13" s="5"/>
      <c r="AC13" s="5"/>
      <c r="AD13" s="5"/>
      <c r="AE13" s="5"/>
    </row>
    <row r="14" spans="1:31" customHeight="1" ht="15.75" s="2" customFormat="1">
      <c r="B14" s="397"/>
      <c r="C14" s="394"/>
      <c r="D14" s="104"/>
      <c r="E14" s="104"/>
      <c r="F14" s="104"/>
      <c r="G14" s="104"/>
      <c r="H14" s="104"/>
      <c r="I14" s="104"/>
      <c r="J14" s="104"/>
      <c r="K14" s="104"/>
      <c r="L14" s="104"/>
      <c r="M14" s="395"/>
      <c r="N14" s="48"/>
      <c r="O14" s="932"/>
      <c r="P14" s="933"/>
      <c r="Q14" s="933"/>
      <c r="R14" s="934"/>
      <c r="S14" s="933"/>
      <c r="T14" s="933"/>
      <c r="U14" s="933"/>
      <c r="V14" s="935"/>
      <c r="W14" s="48"/>
    </row>
    <row r="15" spans="1:31" customHeight="1" ht="15.75" s="2" customFormat="1">
      <c r="B15" s="210" t="s">
        <v>157</v>
      </c>
      <c r="C15" s="175">
        <v>1069.05</v>
      </c>
      <c r="D15" s="125">
        <v>2133.51</v>
      </c>
      <c r="E15" s="125">
        <v>2848.44</v>
      </c>
      <c r="F15" s="125">
        <v>3387.29</v>
      </c>
      <c r="G15" s="125">
        <v>3305.44</v>
      </c>
      <c r="H15" s="125">
        <v>3268.34</v>
      </c>
      <c r="I15" s="125">
        <v>3282.73</v>
      </c>
      <c r="J15" s="125">
        <v>3707.42</v>
      </c>
      <c r="K15" s="125">
        <v>2755.31</v>
      </c>
      <c r="L15" s="125">
        <v>2806.14</v>
      </c>
      <c r="M15" s="272"/>
      <c r="N15" s="123"/>
      <c r="O15" s="915">
        <v>3175.05</v>
      </c>
      <c r="P15" s="887">
        <v>3130.16</v>
      </c>
      <c r="Q15" s="887">
        <v>2998.89</v>
      </c>
      <c r="R15" s="916">
        <v>2806.14</v>
      </c>
      <c r="S15" s="936">
        <v>2973.26</v>
      </c>
      <c r="T15" s="936">
        <v>3216.23</v>
      </c>
      <c r="U15" s="936"/>
      <c r="V15" s="937"/>
      <c r="W15" s="123"/>
      <c r="X15" s="292"/>
    </row>
    <row r="16" spans="1:31" customHeight="1" ht="15.75" s="2" customFormat="1">
      <c r="B16" s="49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51"/>
      <c r="Q16" s="51"/>
      <c r="R16" s="51"/>
      <c r="S16" s="51"/>
      <c r="T16" s="51"/>
      <c r="U16" s="51"/>
      <c r="V16" s="51"/>
      <c r="W16" s="12"/>
    </row>
    <row r="17" spans="1:31" customHeight="1" ht="15.75" s="2" customFormat="1">
      <c r="B17" s="540" t="s">
        <v>166</v>
      </c>
      <c r="C17" s="892">
        <v>2008</v>
      </c>
      <c r="D17" s="892">
        <v>2009</v>
      </c>
      <c r="E17" s="892">
        <v>2010</v>
      </c>
      <c r="F17" s="839">
        <v>2011</v>
      </c>
      <c r="G17" s="839">
        <v>2012</v>
      </c>
      <c r="H17" s="839">
        <f>+H2</f>
        <v>2013</v>
      </c>
      <c r="I17" s="839">
        <f>+I2</f>
        <v>2014</v>
      </c>
      <c r="J17" s="839">
        <v>2015</v>
      </c>
      <c r="K17" s="839">
        <v>2016</v>
      </c>
      <c r="L17" s="839">
        <v>2017</v>
      </c>
      <c r="M17" s="748">
        <v>2018</v>
      </c>
      <c r="N17" s="7"/>
      <c r="O17" s="746" t="str">
        <f>O2</f>
        <v>1Q17</v>
      </c>
      <c r="P17" s="747" t="str">
        <f>P2</f>
        <v>1H17</v>
      </c>
      <c r="Q17" s="747" t="str">
        <f>Q2</f>
        <v>9M17</v>
      </c>
      <c r="R17" s="748" t="str">
        <f>R2</f>
        <v>YE17</v>
      </c>
      <c r="S17" s="746" t="str">
        <f>S2</f>
        <v>1Q18</v>
      </c>
      <c r="T17" s="747" t="str">
        <f>T2</f>
        <v>1H18</v>
      </c>
      <c r="U17" s="747" t="str">
        <f>U2</f>
        <v>9M18</v>
      </c>
      <c r="V17" s="748" t="str">
        <f>V2</f>
        <v>YE18</v>
      </c>
      <c r="W17" s="1105"/>
    </row>
    <row r="18" spans="1:31" customHeight="1" ht="15.75" s="2" customFormat="1">
      <c r="B18" s="924"/>
      <c r="C18" s="466"/>
      <c r="D18" s="262"/>
      <c r="E18" s="262"/>
      <c r="F18" s="262"/>
      <c r="G18" s="262"/>
      <c r="H18" s="262"/>
      <c r="I18" s="262"/>
      <c r="J18" s="262"/>
      <c r="K18" s="262"/>
      <c r="L18" s="262"/>
      <c r="M18" s="467"/>
      <c r="N18" s="8"/>
      <c r="O18" s="781"/>
      <c r="P18" s="938"/>
      <c r="Q18" s="938"/>
      <c r="R18" s="939"/>
      <c r="S18" s="938"/>
      <c r="T18" s="938"/>
      <c r="U18" s="938"/>
      <c r="V18" s="940"/>
      <c r="W18" s="8"/>
    </row>
    <row r="19" spans="1:31" customHeight="1" ht="15.75">
      <c r="B19" s="327" t="s">
        <v>167</v>
      </c>
      <c r="C19" s="373"/>
      <c r="D19" s="115">
        <v>1665.68</v>
      </c>
      <c r="E19" s="115">
        <v>2435.42</v>
      </c>
      <c r="F19" s="115">
        <v>3169.15</v>
      </c>
      <c r="G19" s="296">
        <v>3022.55</v>
      </c>
      <c r="H19" s="296">
        <v>3027.67</v>
      </c>
      <c r="I19" s="296">
        <v>3167.58</v>
      </c>
      <c r="J19" s="296">
        <v>3657.93</v>
      </c>
      <c r="K19" s="296">
        <v>2399.29</v>
      </c>
      <c r="L19" s="296">
        <v>2553.21</v>
      </c>
      <c r="M19" s="330"/>
      <c r="N19" s="121"/>
      <c r="O19" s="373">
        <v>2794.59</v>
      </c>
      <c r="P19" s="115">
        <v>2571.76</v>
      </c>
      <c r="Q19" s="115">
        <v>2579.99</v>
      </c>
      <c r="R19" s="330">
        <v>2553.21</v>
      </c>
      <c r="S19" s="133">
        <v>2465.96</v>
      </c>
      <c r="T19" s="133">
        <v>2586.42</v>
      </c>
      <c r="U19" s="133"/>
      <c r="V19" s="534"/>
      <c r="W19" s="121"/>
    </row>
    <row r="20" spans="1:31" customHeight="1" ht="15.75">
      <c r="B20" s="328" t="s">
        <v>168</v>
      </c>
      <c r="C20" s="398"/>
      <c r="D20" s="166">
        <v>467.83</v>
      </c>
      <c r="E20" s="166">
        <v>413.02</v>
      </c>
      <c r="F20" s="166">
        <v>218.14</v>
      </c>
      <c r="G20" s="166">
        <v>282.88</v>
      </c>
      <c r="H20" s="166">
        <v>240.67</v>
      </c>
      <c r="I20" s="166">
        <v>115.15</v>
      </c>
      <c r="J20" s="166">
        <v>49.49</v>
      </c>
      <c r="K20" s="166">
        <v>356.01</v>
      </c>
      <c r="L20" s="166">
        <v>252.92</v>
      </c>
      <c r="M20" s="399"/>
      <c r="N20" s="121"/>
      <c r="O20" s="638">
        <v>380.45</v>
      </c>
      <c r="P20" s="604">
        <v>558.4</v>
      </c>
      <c r="Q20" s="604">
        <v>418.91</v>
      </c>
      <c r="R20" s="639">
        <v>252.92</v>
      </c>
      <c r="S20" s="941">
        <v>507.3</v>
      </c>
      <c r="T20" s="941">
        <v>629.81</v>
      </c>
      <c r="U20" s="941"/>
      <c r="V20" s="942"/>
      <c r="W20" s="121"/>
      <c r="X20" s="177"/>
      <c r="Y20" s="177"/>
      <c r="Z20" s="177"/>
      <c r="AA20" s="177"/>
      <c r="AB20" s="177"/>
      <c r="AC20" s="177"/>
      <c r="AD20" s="177"/>
    </row>
    <row r="21" spans="1:31" customHeight="1" ht="15.75" s="2" customFormat="1">
      <c r="B21" s="8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51"/>
      <c r="Q21" s="51"/>
      <c r="R21" s="51"/>
      <c r="S21" s="51"/>
      <c r="T21" s="51"/>
      <c r="U21" s="51"/>
      <c r="V21" s="51"/>
      <c r="W21" s="10"/>
    </row>
    <row r="22" spans="1:31" customHeight="1" ht="15.75" s="3" customFormat="1">
      <c r="B22" s="540" t="s">
        <v>169</v>
      </c>
      <c r="C22" s="892">
        <v>2008</v>
      </c>
      <c r="D22" s="892">
        <v>2009</v>
      </c>
      <c r="E22" s="892">
        <v>2010</v>
      </c>
      <c r="F22" s="839">
        <v>2011</v>
      </c>
      <c r="G22" s="839">
        <v>2012</v>
      </c>
      <c r="H22" s="839">
        <f>+H2</f>
        <v>2013</v>
      </c>
      <c r="I22" s="839">
        <f>+I2</f>
        <v>2014</v>
      </c>
      <c r="J22" s="839">
        <v>2015</v>
      </c>
      <c r="K22" s="839">
        <v>2016</v>
      </c>
      <c r="L22" s="839">
        <v>2017</v>
      </c>
      <c r="M22" s="748">
        <v>2018</v>
      </c>
      <c r="N22" s="7"/>
      <c r="O22" s="746" t="str">
        <f>+O17</f>
        <v>1Q17</v>
      </c>
      <c r="P22" s="747" t="str">
        <f>+P17</f>
        <v>1H17</v>
      </c>
      <c r="Q22" s="747" t="str">
        <f>+Q17</f>
        <v>9M17</v>
      </c>
      <c r="R22" s="748" t="str">
        <f>+R17</f>
        <v>YE17</v>
      </c>
      <c r="S22" s="746" t="str">
        <f>+S17</f>
        <v>1Q18</v>
      </c>
      <c r="T22" s="747" t="str">
        <f>+T17</f>
        <v>1H18</v>
      </c>
      <c r="U22" s="747" t="str">
        <f>+U17</f>
        <v>9M18</v>
      </c>
      <c r="V22" s="748" t="str">
        <f>+V17</f>
        <v>YE18</v>
      </c>
      <c r="W22" s="1105"/>
    </row>
    <row r="23" spans="1:31" customHeight="1" ht="15.75">
      <c r="B23" s="925"/>
      <c r="C23" s="926"/>
      <c r="D23" s="284"/>
      <c r="E23" s="284"/>
      <c r="F23" s="284"/>
      <c r="G23" s="284"/>
      <c r="H23" s="284"/>
      <c r="I23" s="284"/>
      <c r="J23" s="284"/>
      <c r="K23" s="284"/>
      <c r="L23" s="284"/>
      <c r="M23" s="927"/>
      <c r="N23" s="8"/>
      <c r="O23" s="897"/>
      <c r="P23" s="943"/>
      <c r="Q23" s="943"/>
      <c r="R23" s="944"/>
      <c r="S23" s="943"/>
      <c r="T23" s="943"/>
      <c r="U23" s="943"/>
      <c r="V23" s="945"/>
      <c r="W23" s="8"/>
    </row>
    <row r="24" spans="1:31" customHeight="1" ht="15.75" s="2" customFormat="1">
      <c r="B24" s="206" t="s">
        <v>170</v>
      </c>
      <c r="C24" s="387">
        <v>851.83</v>
      </c>
      <c r="D24" s="125">
        <v>835.1</v>
      </c>
      <c r="E24" s="125">
        <v>934.31</v>
      </c>
      <c r="F24" s="125">
        <v>1010.61</v>
      </c>
      <c r="G24" s="125">
        <v>942.15</v>
      </c>
      <c r="H24" s="125">
        <v>836.34</v>
      </c>
      <c r="I24" s="125">
        <v>1066.7</v>
      </c>
      <c r="J24" s="125">
        <v>1164.77</v>
      </c>
      <c r="K24" s="125">
        <v>1520.23</v>
      </c>
      <c r="L24" s="125">
        <v>1249.11</v>
      </c>
      <c r="M24" s="377"/>
      <c r="N24" s="124"/>
      <c r="O24" s="915">
        <v>1422.44</v>
      </c>
      <c r="P24" s="887">
        <v>1129.04</v>
      </c>
      <c r="Q24" s="887">
        <v>1131.23</v>
      </c>
      <c r="R24" s="916">
        <v>1249.11</v>
      </c>
      <c r="S24" s="946">
        <v>1133.39</v>
      </c>
      <c r="T24" s="946">
        <v>1121.22</v>
      </c>
      <c r="U24" s="946"/>
      <c r="V24" s="922"/>
      <c r="W24" s="123"/>
      <c r="X24" s="5"/>
      <c r="Y24" s="5"/>
      <c r="Z24" s="5"/>
      <c r="AA24" s="5"/>
      <c r="AB24" s="5"/>
      <c r="AC24" s="5"/>
      <c r="AD24" s="5"/>
    </row>
    <row r="25" spans="1:31" customHeight="1" ht="15.75"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52"/>
      <c r="Q25" s="52"/>
      <c r="R25" s="52"/>
      <c r="S25" s="52"/>
      <c r="T25" s="52"/>
      <c r="U25" s="52"/>
      <c r="V25" s="52"/>
      <c r="W25" s="8"/>
    </row>
    <row r="26" spans="1:31" customHeight="1" ht="15.75" s="3" customFormat="1">
      <c r="B26" s="540" t="s">
        <v>171</v>
      </c>
      <c r="C26" s="892">
        <v>2008</v>
      </c>
      <c r="D26" s="892">
        <v>2009</v>
      </c>
      <c r="E26" s="892">
        <v>2010</v>
      </c>
      <c r="F26" s="839">
        <v>2011</v>
      </c>
      <c r="G26" s="839">
        <v>2012</v>
      </c>
      <c r="H26" s="839">
        <f>+H2</f>
        <v>2013</v>
      </c>
      <c r="I26" s="839">
        <f>+I2</f>
        <v>2014</v>
      </c>
      <c r="J26" s="839">
        <v>2015</v>
      </c>
      <c r="K26" s="839">
        <v>2016</v>
      </c>
      <c r="L26" s="839">
        <v>2017</v>
      </c>
      <c r="M26" s="748">
        <v>2018</v>
      </c>
      <c r="N26" s="7"/>
      <c r="O26" s="746" t="str">
        <f>O2</f>
        <v>1Q17</v>
      </c>
      <c r="P26" s="747" t="str">
        <f>P2</f>
        <v>1H17</v>
      </c>
      <c r="Q26" s="747" t="str">
        <f>Q2</f>
        <v>9M17</v>
      </c>
      <c r="R26" s="748" t="str">
        <f>R2</f>
        <v>YE17</v>
      </c>
      <c r="S26" s="746" t="str">
        <f>S2</f>
        <v>1Q18</v>
      </c>
      <c r="T26" s="747" t="str">
        <f>T2</f>
        <v>1H18</v>
      </c>
      <c r="U26" s="747" t="str">
        <f>U2</f>
        <v>9M18</v>
      </c>
      <c r="V26" s="748" t="str">
        <f>V2</f>
        <v>YE18</v>
      </c>
      <c r="W26" s="1105"/>
    </row>
    <row r="27" spans="1:31" customHeight="1" ht="15.75">
      <c r="B27" s="924"/>
      <c r="C27" s="466"/>
      <c r="D27" s="262"/>
      <c r="E27" s="262"/>
      <c r="F27" s="262"/>
      <c r="G27" s="262"/>
      <c r="H27" s="262"/>
      <c r="I27" s="262"/>
      <c r="J27" s="262"/>
      <c r="K27" s="262"/>
      <c r="L27" s="262"/>
      <c r="M27" s="467"/>
      <c r="N27" s="8"/>
      <c r="O27" s="781"/>
      <c r="P27" s="947"/>
      <c r="Q27" s="947"/>
      <c r="R27" s="948"/>
      <c r="S27" s="947"/>
      <c r="T27" s="947"/>
      <c r="U27" s="947"/>
      <c r="V27" s="949"/>
      <c r="W27" s="8"/>
    </row>
    <row r="28" spans="1:31" customHeight="1" ht="15.75">
      <c r="B28" s="327" t="s">
        <v>136</v>
      </c>
      <c r="C28" s="404">
        <v>-48.6</v>
      </c>
      <c r="D28" s="128">
        <v>-87.3</v>
      </c>
      <c r="E28" s="128">
        <v>-166.86</v>
      </c>
      <c r="F28" s="128">
        <v>-189.49</v>
      </c>
      <c r="G28" s="128">
        <v>-204.99</v>
      </c>
      <c r="H28" s="128">
        <v>-198.59</v>
      </c>
      <c r="I28" s="128">
        <v>-205.17</v>
      </c>
      <c r="J28" s="128">
        <v>-189.48</v>
      </c>
      <c r="K28" s="128">
        <v>-178.56</v>
      </c>
      <c r="L28" s="128">
        <v>-139.48</v>
      </c>
      <c r="M28" s="405"/>
      <c r="N28" s="127"/>
      <c r="O28" s="404">
        <v>-34.99</v>
      </c>
      <c r="P28" s="128">
        <v>-73.19</v>
      </c>
      <c r="Q28" s="128">
        <v>-104.44</v>
      </c>
      <c r="R28" s="405">
        <v>-139.48</v>
      </c>
      <c r="S28" s="137">
        <v>-32.94</v>
      </c>
      <c r="T28" s="137">
        <v>-66.71</v>
      </c>
      <c r="U28" s="137"/>
      <c r="V28" s="587"/>
      <c r="W28" s="127"/>
    </row>
    <row r="29" spans="1:31" customHeight="1" ht="15.75">
      <c r="B29" s="327" t="s">
        <v>172</v>
      </c>
      <c r="C29" s="404">
        <v>-43.63</v>
      </c>
      <c r="D29" s="128">
        <v>-54.15</v>
      </c>
      <c r="E29" s="128">
        <v>-64.83</v>
      </c>
      <c r="F29" s="128">
        <v>-62.4</v>
      </c>
      <c r="G29" s="128">
        <v>-66.66</v>
      </c>
      <c r="H29" s="128">
        <v>-60.84</v>
      </c>
      <c r="I29" s="128">
        <v>-56.55</v>
      </c>
      <c r="J29" s="128">
        <v>-78.95</v>
      </c>
      <c r="K29" s="128">
        <v>-90.34</v>
      </c>
      <c r="L29" s="128">
        <v>-88.56</v>
      </c>
      <c r="M29" s="405"/>
      <c r="N29" s="127"/>
      <c r="O29" s="404">
        <v>-26.81</v>
      </c>
      <c r="P29" s="128">
        <v>-48.42</v>
      </c>
      <c r="Q29" s="128">
        <v>-69.44</v>
      </c>
      <c r="R29" s="405">
        <v>-88.56</v>
      </c>
      <c r="S29" s="137">
        <v>-20.46</v>
      </c>
      <c r="T29" s="137">
        <v>-40.44</v>
      </c>
      <c r="U29" s="137"/>
      <c r="V29" s="587"/>
      <c r="W29" s="127"/>
    </row>
    <row r="30" spans="1:31" customHeight="1" ht="15.75">
      <c r="B30" s="327" t="s">
        <v>173</v>
      </c>
      <c r="C30" s="404">
        <v>39.18</v>
      </c>
      <c r="D30" s="128">
        <v>74.69</v>
      </c>
      <c r="E30" s="128">
        <v>68.4</v>
      </c>
      <c r="F30" s="128">
        <v>33.93</v>
      </c>
      <c r="G30" s="128">
        <v>15.7</v>
      </c>
      <c r="H30" s="128">
        <v>15.58</v>
      </c>
      <c r="I30" s="128">
        <v>26.81</v>
      </c>
      <c r="J30" s="128">
        <v>22.99</v>
      </c>
      <c r="K30" s="128">
        <v>23.01</v>
      </c>
      <c r="L30" s="128">
        <v>16.39</v>
      </c>
      <c r="M30" s="405"/>
      <c r="N30" s="127"/>
      <c r="O30" s="404">
        <v>3.23</v>
      </c>
      <c r="P30" s="128">
        <v>5.86</v>
      </c>
      <c r="Q30" s="128">
        <v>10.14</v>
      </c>
      <c r="R30" s="405">
        <v>16.39</v>
      </c>
      <c r="S30" s="137">
        <v>4.61</v>
      </c>
      <c r="T30" s="137">
        <v>10.16</v>
      </c>
      <c r="U30" s="137"/>
      <c r="V30" s="587"/>
      <c r="W30" s="127"/>
    </row>
    <row r="31" spans="1:31" customHeight="1" ht="15.75">
      <c r="B31" s="402" t="s">
        <v>174</v>
      </c>
      <c r="C31" s="404">
        <v>22.27</v>
      </c>
      <c r="D31" s="128">
        <v>-5.11</v>
      </c>
      <c r="E31" s="128">
        <v>-1.05</v>
      </c>
      <c r="F31" s="128">
        <v>-20.45</v>
      </c>
      <c r="G31" s="128">
        <v>5.57</v>
      </c>
      <c r="H31" s="128">
        <v>-7.66</v>
      </c>
      <c r="I31" s="128">
        <v>-5.04</v>
      </c>
      <c r="J31" s="128">
        <v>-2.72</v>
      </c>
      <c r="K31" s="128">
        <v>9.76</v>
      </c>
      <c r="L31" s="128">
        <v>-2.76</v>
      </c>
      <c r="M31" s="405"/>
      <c r="N31" s="129"/>
      <c r="O31" s="404">
        <v>2.65</v>
      </c>
      <c r="P31" s="128">
        <v>-0.05</v>
      </c>
      <c r="Q31" s="128">
        <v>-3.02</v>
      </c>
      <c r="R31" s="405">
        <v>-2.76</v>
      </c>
      <c r="S31" s="137">
        <v>1.79</v>
      </c>
      <c r="T31" s="137">
        <v>1.44</v>
      </c>
      <c r="U31" s="137"/>
      <c r="V31" s="587"/>
      <c r="W31" s="129"/>
    </row>
    <row r="32" spans="1:31" customHeight="1" ht="15.75">
      <c r="B32" s="327" t="s">
        <v>132</v>
      </c>
      <c r="C32" s="404">
        <v>-44.07</v>
      </c>
      <c r="D32" s="128">
        <v>-0.3</v>
      </c>
      <c r="E32" s="128">
        <v>-9.81</v>
      </c>
      <c r="F32" s="128">
        <v>4.79</v>
      </c>
      <c r="G32" s="128">
        <v>-24.47</v>
      </c>
      <c r="H32" s="128">
        <v>-10.2</v>
      </c>
      <c r="I32" s="128">
        <v>-9.9214</v>
      </c>
      <c r="J32" s="128">
        <v>-37.32</v>
      </c>
      <c r="K32" s="128">
        <v>-113.97</v>
      </c>
      <c r="L32" s="128">
        <v>-87.17</v>
      </c>
      <c r="M32" s="405"/>
      <c r="N32" s="129"/>
      <c r="O32" s="404">
        <v>-23.09</v>
      </c>
      <c r="P32" s="128">
        <v>-32.04</v>
      </c>
      <c r="Q32" s="128">
        <v>-57.25</v>
      </c>
      <c r="R32" s="405">
        <v>-87.17</v>
      </c>
      <c r="S32" s="137">
        <v>-6.28</v>
      </c>
      <c r="T32" s="137">
        <v>-37.3</v>
      </c>
      <c r="U32" s="137"/>
      <c r="V32" s="587"/>
      <c r="W32" s="129"/>
    </row>
    <row r="33" spans="1:31" customHeight="1" ht="15.75">
      <c r="B33" s="403"/>
      <c r="C33" s="928"/>
      <c r="D33" s="929"/>
      <c r="E33" s="929"/>
      <c r="F33" s="929"/>
      <c r="G33" s="929"/>
      <c r="H33" s="929"/>
      <c r="I33" s="929"/>
      <c r="J33" s="929"/>
      <c r="K33" s="929"/>
      <c r="L33" s="929"/>
      <c r="M33" s="930"/>
      <c r="N33" s="129"/>
      <c r="O33" s="950"/>
      <c r="P33" s="951"/>
      <c r="Q33" s="951"/>
      <c r="R33" s="952"/>
      <c r="S33" s="951"/>
      <c r="T33" s="951"/>
      <c r="U33" s="951"/>
      <c r="V33" s="953"/>
      <c r="W33" s="129"/>
    </row>
    <row r="34" spans="1:31" customHeight="1" ht="15.75" s="2" customFormat="1">
      <c r="B34" s="206" t="s">
        <v>35</v>
      </c>
      <c r="C34" s="1006">
        <v>-74.86</v>
      </c>
      <c r="D34" s="1007">
        <v>-72.17</v>
      </c>
      <c r="E34" s="1007">
        <v>-174.15</v>
      </c>
      <c r="F34" s="1007">
        <v>-233.63</v>
      </c>
      <c r="G34" s="1007">
        <v>-274.85</v>
      </c>
      <c r="H34" s="1007">
        <v>-261.71</v>
      </c>
      <c r="I34" s="1007">
        <v>-249.88</v>
      </c>
      <c r="J34" s="1007">
        <v>-285.48</v>
      </c>
      <c r="K34" s="1007">
        <v>-350.09</v>
      </c>
      <c r="L34" s="1007">
        <v>-301.58</v>
      </c>
      <c r="M34" s="1062"/>
      <c r="N34" s="126"/>
      <c r="O34" s="1008">
        <v>-79.01</v>
      </c>
      <c r="P34" s="1009">
        <v>-147.83</v>
      </c>
      <c r="Q34" s="1009">
        <v>-224.01</v>
      </c>
      <c r="R34" s="1010">
        <v>-301.58</v>
      </c>
      <c r="S34" s="1011">
        <v>-53.28</v>
      </c>
      <c r="T34" s="1011">
        <v>-132.84</v>
      </c>
      <c r="U34" s="1011"/>
      <c r="V34" s="1063"/>
      <c r="W34" s="126"/>
    </row>
    <row r="35" spans="1:31" customHeight="1" ht="15.75" s="2" customFormat="1">
      <c r="B35" s="49"/>
      <c r="C35" s="122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6"/>
      <c r="O35" s="122"/>
      <c r="P35" s="122"/>
      <c r="Q35" s="122"/>
      <c r="R35" s="122"/>
      <c r="S35" s="122"/>
      <c r="T35" s="122"/>
      <c r="U35" s="122"/>
      <c r="V35" s="122"/>
    </row>
    <row r="36" spans="1:31" customHeight="1" ht="15.75">
      <c r="B36" s="11"/>
      <c r="C36" s="8"/>
      <c r="D36" s="52"/>
      <c r="E36" s="52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</row>
    <row r="37" spans="1:31" customHeight="1" ht="15.75">
      <c r="B37" s="8"/>
      <c r="C37" s="226"/>
      <c r="D37" s="226"/>
      <c r="E37" s="226"/>
      <c r="F37" s="226"/>
      <c r="G37" s="226"/>
      <c r="H37" s="226"/>
      <c r="I37" s="226"/>
      <c r="J37" s="226"/>
      <c r="K37" s="226"/>
      <c r="L37" s="226"/>
      <c r="M37" s="226"/>
      <c r="N37" s="8"/>
      <c r="O37" s="226"/>
      <c r="P37" s="226"/>
      <c r="Q37" s="226"/>
      <c r="R37" s="226"/>
      <c r="S37" s="226"/>
      <c r="T37" s="226"/>
      <c r="U37" s="226"/>
      <c r="V37" s="226"/>
    </row>
    <row r="38" spans="1:31" customHeight="1" ht="15.75">
      <c r="B38" s="8"/>
      <c r="C38" s="108"/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8"/>
      <c r="O38" s="108"/>
      <c r="P38" s="108"/>
      <c r="Q38" s="108"/>
      <c r="R38" s="108"/>
      <c r="S38" s="108"/>
      <c r="T38" s="108"/>
      <c r="U38" s="108"/>
      <c r="V38" s="108"/>
    </row>
    <row r="39" spans="1:31" customHeight="1" ht="15.75">
      <c r="B39" s="8"/>
      <c r="C39" s="108"/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8"/>
      <c r="O39" s="108"/>
      <c r="P39" s="108"/>
      <c r="Q39" s="108"/>
      <c r="R39" s="108"/>
      <c r="S39" s="108"/>
      <c r="T39" s="108"/>
      <c r="U39" s="108"/>
      <c r="V39" s="108"/>
    </row>
    <row r="40" spans="1:31" customHeight="1" ht="15.75">
      <c r="B40" s="13"/>
      <c r="C40" s="227"/>
      <c r="D40" s="227"/>
      <c r="E40" s="227"/>
      <c r="F40" s="227"/>
      <c r="G40" s="227"/>
      <c r="H40" s="227"/>
      <c r="I40" s="227"/>
      <c r="J40" s="227"/>
      <c r="K40" s="227"/>
      <c r="L40" s="227"/>
      <c r="M40" s="227"/>
      <c r="O40" s="227"/>
      <c r="P40" s="227"/>
      <c r="Q40" s="227"/>
      <c r="R40" s="227"/>
      <c r="S40" s="227"/>
      <c r="T40" s="227"/>
      <c r="U40" s="227"/>
      <c r="V40" s="22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59055118110236" right="0.59055118110236" top="0.78740157480315" bottom="0" header="0.39370078740157" footer="0.39370078740157"/>
  <pageSetup paperSize="9" orientation="landscape" scale="55" fitToHeight="1" fitToWidth="1" pageOrder="downThenOver" r:id="rId1"/>
  <headerFooter differentOddEven="false" differentFirst="false" scaleWithDoc="true" alignWithMargins="true">
    <oddHeader>&amp;C&amp;"Calibri,Regular"&amp;16&amp;A</oddHeader>
    <oddFooter/>
    <evenHeader/>
    <evenFooter/>
    <firstHeader/>
    <firstFooter/>
  </headerFooter>
  <tableParts count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tabColor rgb="FF000000"/>
    <outlinePr summaryBelow="1" summaryRight="1"/>
    <pageSetUpPr fitToPage="1"/>
  </sheetPr>
  <dimension ref="A1:AF144"/>
  <sheetViews>
    <sheetView tabSelected="0" workbookViewId="0" zoomScale="70" zoomScaleNormal="60" view="pageBreakPreview" showGridLines="false" showRowColHeaders="1" topLeftCell="K1">
      <selection activeCell="A1" sqref="A1"/>
    </sheetView>
  </sheetViews>
  <sheetFormatPr defaultRowHeight="14.4" outlineLevelRow="0" outlineLevelCol="0"/>
  <cols>
    <col min="1" max="1" width="3.140625" customWidth="true" style="1"/>
    <col min="2" max="2" width="58.7109375" customWidth="true" style="1"/>
    <col min="3" max="3" width="9.140625" customWidth="true" style="1"/>
    <col min="4" max="4" width="9.140625" customWidth="true" style="1"/>
    <col min="5" max="5" width="9.140625" customWidth="true" style="1"/>
    <col min="6" max="6" width="9.140625" customWidth="true" style="1"/>
    <col min="7" max="7" width="9.140625" customWidth="true" style="1"/>
    <col min="8" max="8" width="9.140625" customWidth="true" style="1"/>
    <col min="9" max="9" width="9.140625" customWidth="true" style="1"/>
    <col min="10" max="10" width="9.140625" customWidth="true" style="1"/>
    <col min="11" max="11" width="9.140625" customWidth="true" style="1"/>
    <col min="12" max="12" width="9.140625" customWidth="true" style="1"/>
    <col min="13" max="13" width="9.140625" customWidth="true" style="1"/>
    <col min="14" max="14" width="3.140625" customWidth="true" style="1"/>
    <col min="15" max="15" width="9.140625" customWidth="true" style="1"/>
    <col min="16" max="16" width="9.140625" customWidth="true" style="1"/>
    <col min="17" max="17" width="9.140625" customWidth="true" style="1"/>
    <col min="18" max="18" width="9.140625" customWidth="true" style="1"/>
    <col min="19" max="19" width="9.140625" customWidth="true" style="1"/>
    <col min="20" max="20" width="9.140625" customWidth="true" style="1"/>
    <col min="21" max="21" width="9.140625" customWidth="true" style="1"/>
    <col min="22" max="22" width="9.140625" customWidth="true" style="1"/>
    <col min="23" max="23" width="3.140625" customWidth="true" style="1"/>
    <col min="24" max="24" width="9.140625" customWidth="true" style="1"/>
    <col min="25" max="25" width="9.140625" customWidth="true" style="1"/>
    <col min="26" max="26" width="9.140625" customWidth="true" style="1"/>
    <col min="27" max="27" width="9.140625" customWidth="true" style="1"/>
    <col min="28" max="28" width="9.140625" customWidth="true" style="1"/>
    <col min="29" max="29" width="9.140625" customWidth="true" style="1"/>
    <col min="30" max="30" width="9.140625" customWidth="true" style="1"/>
    <col min="31" max="31" width="9.140625" customWidth="true" style="1"/>
    <col min="32" max="32" width="9.140625" customWidth="true" style="1"/>
  </cols>
  <sheetData>
    <row r="1" spans="1:32" customHeight="1" ht="15.7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</row>
    <row r="2" spans="1:32" customHeight="1" ht="15.75" s="3" customFormat="1">
      <c r="A2" s="7"/>
      <c r="B2" s="828" t="s">
        <v>103</v>
      </c>
      <c r="C2" s="884">
        <v>2008</v>
      </c>
      <c r="D2" s="884">
        <v>2009</v>
      </c>
      <c r="E2" s="884">
        <v>2010</v>
      </c>
      <c r="F2" s="747">
        <v>2011</v>
      </c>
      <c r="G2" s="747">
        <v>2012</v>
      </c>
      <c r="H2" s="747">
        <v>2013</v>
      </c>
      <c r="I2" s="747">
        <v>2014</v>
      </c>
      <c r="J2" s="747">
        <v>2015</v>
      </c>
      <c r="K2" s="747">
        <v>2016</v>
      </c>
      <c r="L2" s="747">
        <v>2017</v>
      </c>
      <c r="M2" s="747">
        <v>2018</v>
      </c>
      <c r="N2" s="7"/>
      <c r="O2" s="746" t="s">
        <v>16</v>
      </c>
      <c r="P2" s="747" t="s">
        <v>17</v>
      </c>
      <c r="Q2" s="747" t="s">
        <v>18</v>
      </c>
      <c r="R2" s="748" t="s">
        <v>19</v>
      </c>
      <c r="S2" s="746" t="s">
        <v>20</v>
      </c>
      <c r="T2" s="747" t="s">
        <v>21</v>
      </c>
      <c r="U2" s="747" t="s">
        <v>22</v>
      </c>
      <c r="V2" s="748" t="s">
        <v>23</v>
      </c>
      <c r="W2" s="7"/>
      <c r="X2" s="746" t="s">
        <v>16</v>
      </c>
      <c r="Y2" s="747" t="s">
        <v>24</v>
      </c>
      <c r="Z2" s="747" t="s">
        <v>25</v>
      </c>
      <c r="AA2" s="749" t="s">
        <v>26</v>
      </c>
      <c r="AB2" s="746" t="s">
        <v>20</v>
      </c>
      <c r="AC2" s="747" t="s">
        <v>27</v>
      </c>
      <c r="AD2" s="747" t="s">
        <v>28</v>
      </c>
      <c r="AE2" s="749" t="s">
        <v>29</v>
      </c>
      <c r="AF2" s="7"/>
    </row>
    <row r="3" spans="1:32" customHeight="1" ht="15.75">
      <c r="A3" s="8"/>
      <c r="B3" s="806"/>
      <c r="C3" s="841"/>
      <c r="D3" s="842"/>
      <c r="E3" s="842"/>
      <c r="F3" s="782"/>
      <c r="G3" s="782"/>
      <c r="H3" s="782"/>
      <c r="I3" s="782"/>
      <c r="J3" s="782"/>
      <c r="K3" s="782"/>
      <c r="L3" s="782"/>
      <c r="M3" s="783"/>
      <c r="N3" s="20"/>
      <c r="O3" s="249"/>
      <c r="P3" s="20"/>
      <c r="Q3" s="20"/>
      <c r="R3" s="424"/>
      <c r="S3" s="388"/>
      <c r="T3" s="8"/>
      <c r="U3" s="8"/>
      <c r="V3" s="389"/>
      <c r="W3" s="8"/>
      <c r="X3" s="249"/>
      <c r="Y3" s="20"/>
      <c r="Z3" s="20"/>
      <c r="AA3" s="424"/>
      <c r="AB3" s="8"/>
      <c r="AC3" s="8"/>
      <c r="AD3" s="8"/>
      <c r="AE3" s="532"/>
      <c r="AF3" s="8"/>
    </row>
    <row r="4" spans="1:32" customHeight="1" ht="15.75" s="2" customFormat="1">
      <c r="A4" s="11"/>
      <c r="B4" s="527" t="s">
        <v>175</v>
      </c>
      <c r="C4" s="244">
        <v>2477.07</v>
      </c>
      <c r="D4" s="32">
        <v>2853.42</v>
      </c>
      <c r="E4" s="32">
        <v>3200.03</v>
      </c>
      <c r="F4" s="122">
        <v>3651.86</v>
      </c>
      <c r="G4" s="122">
        <v>3876.44</v>
      </c>
      <c r="H4" s="122">
        <v>4166.72</v>
      </c>
      <c r="I4" s="122">
        <v>4230.76</v>
      </c>
      <c r="J4" s="122">
        <v>4964.61</v>
      </c>
      <c r="K4" s="122">
        <v>4986.46</v>
      </c>
      <c r="L4" s="122">
        <v>5060.86</v>
      </c>
      <c r="M4" s="391"/>
      <c r="N4" s="32"/>
      <c r="O4" s="390">
        <v>4988.96</v>
      </c>
      <c r="P4" s="122">
        <v>5007.36</v>
      </c>
      <c r="Q4" s="122">
        <v>5056.86</v>
      </c>
      <c r="R4" s="391">
        <v>5060.86</v>
      </c>
      <c r="S4" s="495">
        <v>5060.86</v>
      </c>
      <c r="T4" s="136">
        <v>5098.06</v>
      </c>
      <c r="U4" s="136"/>
      <c r="V4" s="496"/>
      <c r="W4" s="11"/>
      <c r="X4" s="390">
        <v>4988.96</v>
      </c>
      <c r="Y4" s="122">
        <v>5007.36</v>
      </c>
      <c r="Z4" s="122">
        <v>5056.86</v>
      </c>
      <c r="AA4" s="391">
        <v>5060.86</v>
      </c>
      <c r="AB4" s="495">
        <v>5060.86</v>
      </c>
      <c r="AC4" s="136">
        <v>5098.06</v>
      </c>
      <c r="AD4" s="136"/>
      <c r="AE4" s="533"/>
      <c r="AF4" s="11"/>
    </row>
    <row r="5" spans="1:32" customHeight="1" ht="15.75" s="2" customFormat="1">
      <c r="A5" s="11"/>
      <c r="B5" s="529" t="s">
        <v>104</v>
      </c>
      <c r="C5" s="249">
        <v>1691.9</v>
      </c>
      <c r="D5" s="20">
        <v>1861</v>
      </c>
      <c r="E5" s="20">
        <v>2049.61</v>
      </c>
      <c r="F5" s="115">
        <v>2200.94</v>
      </c>
      <c r="G5" s="115">
        <v>2310.44</v>
      </c>
      <c r="H5" s="115">
        <v>2194.07</v>
      </c>
      <c r="I5" s="115">
        <v>2194.07</v>
      </c>
      <c r="J5" s="115">
        <v>2194.22</v>
      </c>
      <c r="K5" s="115">
        <v>2194.22</v>
      </c>
      <c r="L5" s="115">
        <v>2243.72</v>
      </c>
      <c r="M5" s="330"/>
      <c r="N5" s="20"/>
      <c r="O5" s="259">
        <v>2194.22</v>
      </c>
      <c r="P5" s="115">
        <v>2194.22</v>
      </c>
      <c r="Q5" s="115">
        <v>2243.72</v>
      </c>
      <c r="R5" s="330">
        <v>2243.72</v>
      </c>
      <c r="S5" s="171">
        <v>2243.72</v>
      </c>
      <c r="T5" s="133">
        <v>2243.72</v>
      </c>
      <c r="U5" s="133"/>
      <c r="V5" s="282"/>
      <c r="W5" s="8"/>
      <c r="X5" s="259">
        <v>2194.22</v>
      </c>
      <c r="Y5" s="115">
        <v>2194.22</v>
      </c>
      <c r="Z5" s="115">
        <v>2243.72</v>
      </c>
      <c r="AA5" s="330">
        <v>2243.72</v>
      </c>
      <c r="AB5" s="171">
        <v>2243.72</v>
      </c>
      <c r="AC5" s="133">
        <v>2243.72</v>
      </c>
      <c r="AD5" s="133"/>
      <c r="AE5" s="534"/>
      <c r="AF5" s="11"/>
    </row>
    <row r="6" spans="1:32" customHeight="1" ht="15.75" s="2" customFormat="1">
      <c r="A6" s="11"/>
      <c r="B6" s="529" t="s">
        <v>105</v>
      </c>
      <c r="C6" s="249">
        <v>553.17</v>
      </c>
      <c r="D6" s="20">
        <v>595.17</v>
      </c>
      <c r="E6" s="20">
        <v>599.17</v>
      </c>
      <c r="F6" s="115">
        <v>613.07</v>
      </c>
      <c r="G6" s="115">
        <v>615.37</v>
      </c>
      <c r="H6" s="115">
        <v>619.37</v>
      </c>
      <c r="I6" s="115">
        <v>623.72</v>
      </c>
      <c r="J6" s="115">
        <v>1246.92</v>
      </c>
      <c r="K6" s="115">
        <v>1250.77</v>
      </c>
      <c r="L6" s="115">
        <v>1253.27</v>
      </c>
      <c r="M6" s="330"/>
      <c r="N6" s="20"/>
      <c r="O6" s="259">
        <v>1253.27</v>
      </c>
      <c r="P6" s="115">
        <v>1253.27</v>
      </c>
      <c r="Q6" s="115">
        <v>1253.27</v>
      </c>
      <c r="R6" s="330">
        <v>1253.27</v>
      </c>
      <c r="S6" s="171">
        <v>1253.27</v>
      </c>
      <c r="T6" s="133">
        <v>1253.27</v>
      </c>
      <c r="U6" s="133"/>
      <c r="V6" s="282"/>
      <c r="W6" s="8"/>
      <c r="X6" s="259">
        <v>1253.27</v>
      </c>
      <c r="Y6" s="115">
        <v>1253.27</v>
      </c>
      <c r="Z6" s="115">
        <v>1253.27</v>
      </c>
      <c r="AA6" s="330">
        <v>1253.27</v>
      </c>
      <c r="AB6" s="171">
        <v>1253.27</v>
      </c>
      <c r="AC6" s="133">
        <v>1253.27</v>
      </c>
      <c r="AD6" s="133"/>
      <c r="AE6" s="534"/>
      <c r="AF6" s="11"/>
    </row>
    <row r="7" spans="1:32" customHeight="1" ht="15.75" s="2" customFormat="1">
      <c r="A7" s="11"/>
      <c r="B7" s="817" t="s">
        <v>131</v>
      </c>
      <c r="C7" s="834">
        <v>232</v>
      </c>
      <c r="D7" s="603">
        <v>277.25</v>
      </c>
      <c r="E7" s="775">
        <v>551.25</v>
      </c>
      <c r="F7" s="775">
        <v>837.85</v>
      </c>
      <c r="G7" s="775">
        <v>950.63</v>
      </c>
      <c r="H7" s="775">
        <v>1353.28</v>
      </c>
      <c r="I7" s="775">
        <v>1412.97</v>
      </c>
      <c r="J7" s="775">
        <v>1523.47</v>
      </c>
      <c r="K7" s="775">
        <v>1541.47</v>
      </c>
      <c r="L7" s="775">
        <v>1563.87</v>
      </c>
      <c r="M7" s="639"/>
      <c r="N7" s="20"/>
      <c r="O7" s="398">
        <v>1541.47</v>
      </c>
      <c r="P7" s="166">
        <v>1559.87</v>
      </c>
      <c r="Q7" s="166">
        <v>1559.87</v>
      </c>
      <c r="R7" s="399">
        <v>1563.87</v>
      </c>
      <c r="S7" s="497">
        <v>1563.87</v>
      </c>
      <c r="T7" s="167">
        <v>1601.07</v>
      </c>
      <c r="U7" s="167"/>
      <c r="V7" s="498"/>
      <c r="W7" s="8"/>
      <c r="X7" s="398">
        <v>1541.47</v>
      </c>
      <c r="Y7" s="166">
        <v>1559.87</v>
      </c>
      <c r="Z7" s="166">
        <v>1559.87</v>
      </c>
      <c r="AA7" s="399">
        <v>1563.87</v>
      </c>
      <c r="AB7" s="497">
        <v>1563.87</v>
      </c>
      <c r="AC7" s="167">
        <v>1601.07</v>
      </c>
      <c r="AD7" s="167"/>
      <c r="AE7" s="535"/>
      <c r="AF7" s="11"/>
    </row>
    <row r="8" spans="1:32" customHeight="1" ht="15.7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</row>
    <row r="9" spans="1:32" customHeight="1" ht="15.75">
      <c r="A9" s="8"/>
      <c r="B9" s="828" t="s">
        <v>176</v>
      </c>
      <c r="C9" s="884">
        <v>2008</v>
      </c>
      <c r="D9" s="884">
        <v>2009</v>
      </c>
      <c r="E9" s="884">
        <v>2010</v>
      </c>
      <c r="F9" s="747">
        <v>2011</v>
      </c>
      <c r="G9" s="747">
        <v>2012</v>
      </c>
      <c r="H9" s="747">
        <f>+$H$2</f>
        <v>2013</v>
      </c>
      <c r="I9" s="747">
        <f>+I2</f>
        <v>2014</v>
      </c>
      <c r="J9" s="747">
        <v>2015</v>
      </c>
      <c r="K9" s="747">
        <v>2016</v>
      </c>
      <c r="L9" s="747">
        <v>2017</v>
      </c>
      <c r="M9" s="747">
        <v>2018</v>
      </c>
      <c r="N9" s="7"/>
      <c r="O9" s="746" t="str">
        <f>O2</f>
        <v>1Q17</v>
      </c>
      <c r="P9" s="747" t="str">
        <f>P2</f>
        <v>1H17</v>
      </c>
      <c r="Q9" s="747" t="str">
        <f>Q2</f>
        <v>9M17</v>
      </c>
      <c r="R9" s="748" t="str">
        <f>R2</f>
        <v>YE17</v>
      </c>
      <c r="S9" s="746" t="str">
        <f>S2</f>
        <v>1Q18</v>
      </c>
      <c r="T9" s="747" t="str">
        <f>T2</f>
        <v>1H18</v>
      </c>
      <c r="U9" s="747" t="str">
        <f>U2</f>
        <v>9M18</v>
      </c>
      <c r="V9" s="748" t="str">
        <f>V2</f>
        <v>YE18</v>
      </c>
      <c r="W9" s="7"/>
      <c r="X9" s="746" t="str">
        <f>X2</f>
        <v>1Q17</v>
      </c>
      <c r="Y9" s="747" t="str">
        <f>Y2</f>
        <v>2Q17</v>
      </c>
      <c r="Z9" s="747" t="str">
        <f>Z2</f>
        <v>3Q17</v>
      </c>
      <c r="AA9" s="749" t="str">
        <f>AA2</f>
        <v>4Q17</v>
      </c>
      <c r="AB9" s="746" t="str">
        <f>AB2</f>
        <v>1Q18</v>
      </c>
      <c r="AC9" s="747" t="str">
        <f>AC2</f>
        <v>2Q18</v>
      </c>
      <c r="AD9" s="747" t="str">
        <f>AD2</f>
        <v>3Q18</v>
      </c>
      <c r="AE9" s="749" t="str">
        <f>AE2</f>
        <v>4Q18</v>
      </c>
      <c r="AF9" s="105"/>
    </row>
    <row r="10" spans="1:32" customHeight="1" ht="15.75">
      <c r="A10" s="8"/>
      <c r="B10" s="806"/>
      <c r="C10" s="781"/>
      <c r="D10" s="782"/>
      <c r="E10" s="782"/>
      <c r="F10" s="956"/>
      <c r="G10" s="956"/>
      <c r="H10" s="956"/>
      <c r="I10" s="956"/>
      <c r="J10" s="956"/>
      <c r="K10" s="956"/>
      <c r="L10" s="956"/>
      <c r="M10" s="957"/>
      <c r="N10" s="8"/>
      <c r="O10" s="388"/>
      <c r="P10" s="8"/>
      <c r="Q10" s="8"/>
      <c r="R10" s="389"/>
      <c r="S10" s="408"/>
      <c r="T10" s="14"/>
      <c r="U10" s="14"/>
      <c r="V10" s="505"/>
      <c r="W10" s="8"/>
      <c r="X10" s="388"/>
      <c r="Y10" s="8"/>
      <c r="Z10" s="8"/>
      <c r="AA10" s="389"/>
      <c r="AB10" s="14"/>
      <c r="AC10" s="14"/>
      <c r="AD10" s="14"/>
      <c r="AE10" s="526"/>
      <c r="AF10" s="8"/>
    </row>
    <row r="11" spans="1:32" customHeight="1" ht="15.75" s="2" customFormat="1">
      <c r="A11" s="11"/>
      <c r="B11" s="527" t="s">
        <v>177</v>
      </c>
      <c r="C11" s="513">
        <v>0.26</v>
      </c>
      <c r="D11" s="242">
        <v>0.26</v>
      </c>
      <c r="E11" s="242">
        <v>0.27</v>
      </c>
      <c r="F11" s="264">
        <v>0.25</v>
      </c>
      <c r="G11" s="264">
        <v>0.26</v>
      </c>
      <c r="H11" s="264">
        <v>0.28</v>
      </c>
      <c r="I11" s="264">
        <v>0.27</v>
      </c>
      <c r="J11" s="264">
        <v>0.26</v>
      </c>
      <c r="K11" s="264">
        <v>0.26</v>
      </c>
      <c r="L11" s="264">
        <v>0.27</v>
      </c>
      <c r="M11" s="514"/>
      <c r="N11" s="56"/>
      <c r="O11" s="499">
        <v>0.32</v>
      </c>
      <c r="P11" s="56">
        <v>0.28</v>
      </c>
      <c r="Q11" s="56">
        <v>0.26</v>
      </c>
      <c r="R11" s="500">
        <v>0.27</v>
      </c>
      <c r="S11" s="506">
        <v>0.36</v>
      </c>
      <c r="T11" s="243">
        <v>0.29</v>
      </c>
      <c r="U11" s="243"/>
      <c r="V11" s="507"/>
      <c r="W11" s="11"/>
      <c r="X11" s="499">
        <v>0.32</v>
      </c>
      <c r="Y11" s="56">
        <v>0.25</v>
      </c>
      <c r="Z11" s="56">
        <v>0.22</v>
      </c>
      <c r="AA11" s="500">
        <v>0.28</v>
      </c>
      <c r="AB11" s="243">
        <v>0.36</v>
      </c>
      <c r="AC11" s="243">
        <v>0.22</v>
      </c>
      <c r="AD11" s="243"/>
      <c r="AE11" s="528"/>
      <c r="AF11" s="11"/>
    </row>
    <row r="12" spans="1:32" customHeight="1" ht="15.75" s="2" customFormat="1">
      <c r="A12" s="11"/>
      <c r="B12" s="529" t="s">
        <v>104</v>
      </c>
      <c r="C12" s="408">
        <v>0.26</v>
      </c>
      <c r="D12" s="14">
        <v>0.26</v>
      </c>
      <c r="E12" s="14">
        <v>0.27</v>
      </c>
      <c r="F12" s="265">
        <v>0.25</v>
      </c>
      <c r="G12" s="265">
        <v>0.27</v>
      </c>
      <c r="H12" s="265">
        <v>0.29</v>
      </c>
      <c r="I12" s="265">
        <v>0.28</v>
      </c>
      <c r="J12" s="265">
        <v>0.26</v>
      </c>
      <c r="K12" s="265">
        <v>0.26</v>
      </c>
      <c r="L12" s="265">
        <v>0.27</v>
      </c>
      <c r="M12" s="515"/>
      <c r="N12" s="27"/>
      <c r="O12" s="419">
        <v>0.31</v>
      </c>
      <c r="P12" s="27">
        <v>0.28</v>
      </c>
      <c r="Q12" s="27">
        <v>0.26</v>
      </c>
      <c r="R12" s="501">
        <v>0.27</v>
      </c>
      <c r="S12" s="508">
        <v>0.37</v>
      </c>
      <c r="T12" s="246">
        <v>0.3</v>
      </c>
      <c r="U12" s="246"/>
      <c r="V12" s="509"/>
      <c r="W12" s="8"/>
      <c r="X12" s="419">
        <v>0.31</v>
      </c>
      <c r="Y12" s="27">
        <v>0.26</v>
      </c>
      <c r="Z12" s="27">
        <v>0.22</v>
      </c>
      <c r="AA12" s="501">
        <v>0.28</v>
      </c>
      <c r="AB12" s="246">
        <v>0.37</v>
      </c>
      <c r="AC12" s="246">
        <v>0.23</v>
      </c>
      <c r="AD12" s="246"/>
      <c r="AE12" s="530"/>
      <c r="AF12" s="11"/>
    </row>
    <row r="13" spans="1:32" customHeight="1" ht="15.75" s="2" customFormat="1">
      <c r="A13" s="11"/>
      <c r="B13" s="529" t="s">
        <v>105</v>
      </c>
      <c r="C13" s="408">
        <v>0.27</v>
      </c>
      <c r="D13" s="14">
        <v>0.28</v>
      </c>
      <c r="E13" s="14">
        <v>0.29</v>
      </c>
      <c r="F13" s="265">
        <v>0.27</v>
      </c>
      <c r="G13" s="265">
        <v>0.27</v>
      </c>
      <c r="H13" s="265">
        <v>0.29</v>
      </c>
      <c r="I13" s="265">
        <v>0.3</v>
      </c>
      <c r="J13" s="265">
        <v>0.27</v>
      </c>
      <c r="K13" s="265">
        <v>0.28</v>
      </c>
      <c r="L13" s="265">
        <v>0.27</v>
      </c>
      <c r="M13" s="515"/>
      <c r="N13" s="27"/>
      <c r="O13" s="419">
        <v>0.33</v>
      </c>
      <c r="P13" s="27">
        <v>0.28</v>
      </c>
      <c r="Q13" s="27">
        <v>0.27</v>
      </c>
      <c r="R13" s="501">
        <v>0.27</v>
      </c>
      <c r="S13" s="508">
        <v>0.39</v>
      </c>
      <c r="T13" s="246">
        <v>0.31</v>
      </c>
      <c r="U13" s="246"/>
      <c r="V13" s="509"/>
      <c r="W13" s="8"/>
      <c r="X13" s="419">
        <v>0.33</v>
      </c>
      <c r="Y13" s="27">
        <v>0.24</v>
      </c>
      <c r="Z13" s="27">
        <v>0.24</v>
      </c>
      <c r="AA13" s="501">
        <v>0.25</v>
      </c>
      <c r="AB13" s="246">
        <v>0.39</v>
      </c>
      <c r="AC13" s="246">
        <v>0.22</v>
      </c>
      <c r="AD13" s="246"/>
      <c r="AE13" s="530"/>
      <c r="AF13" s="11"/>
    </row>
    <row r="14" spans="1:32" customHeight="1" ht="15.75" s="2" customFormat="1">
      <c r="A14" s="11"/>
      <c r="B14" s="817" t="s">
        <v>131</v>
      </c>
      <c r="C14" s="958">
        <v>0.23</v>
      </c>
      <c r="D14" s="959">
        <v>0.23</v>
      </c>
      <c r="E14" s="959">
        <v>0.24</v>
      </c>
      <c r="F14" s="960">
        <v>0.23</v>
      </c>
      <c r="G14" s="960">
        <v>0.24</v>
      </c>
      <c r="H14" s="960">
        <v>0.25</v>
      </c>
      <c r="I14" s="960">
        <v>0.24</v>
      </c>
      <c r="J14" s="960">
        <v>0.27</v>
      </c>
      <c r="K14" s="960">
        <v>0.25</v>
      </c>
      <c r="L14" s="960">
        <v>0.27</v>
      </c>
      <c r="M14" s="961"/>
      <c r="N14" s="27"/>
      <c r="O14" s="502">
        <v>0.32</v>
      </c>
      <c r="P14" s="247">
        <v>0.27</v>
      </c>
      <c r="Q14" s="247">
        <v>0.25</v>
      </c>
      <c r="R14" s="503">
        <v>0.27</v>
      </c>
      <c r="S14" s="510">
        <v>0.32</v>
      </c>
      <c r="T14" s="248">
        <v>0.26</v>
      </c>
      <c r="U14" s="248"/>
      <c r="V14" s="511"/>
      <c r="W14" s="8"/>
      <c r="X14" s="502">
        <v>0.32</v>
      </c>
      <c r="Y14" s="247">
        <v>0.23</v>
      </c>
      <c r="Z14" s="247">
        <v>0.21</v>
      </c>
      <c r="AA14" s="503">
        <v>0.31</v>
      </c>
      <c r="AB14" s="248">
        <v>0.32</v>
      </c>
      <c r="AC14" s="248">
        <v>0.21</v>
      </c>
      <c r="AD14" s="248"/>
      <c r="AE14" s="531"/>
      <c r="AF14" s="11"/>
    </row>
    <row r="15" spans="1:32" customHeight="1" ht="15.7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</row>
    <row r="16" spans="1:32" customHeight="1" ht="15.75">
      <c r="A16" s="8"/>
      <c r="B16" s="828" t="s">
        <v>178</v>
      </c>
      <c r="C16" s="884">
        <v>2008</v>
      </c>
      <c r="D16" s="884">
        <v>2009</v>
      </c>
      <c r="E16" s="884">
        <v>2010</v>
      </c>
      <c r="F16" s="747">
        <v>2011</v>
      </c>
      <c r="G16" s="747">
        <v>2012</v>
      </c>
      <c r="H16" s="747">
        <f>+$H$2</f>
        <v>2013</v>
      </c>
      <c r="I16" s="747">
        <f>+I9</f>
        <v>2014</v>
      </c>
      <c r="J16" s="747">
        <v>2015</v>
      </c>
      <c r="K16" s="747">
        <v>2016</v>
      </c>
      <c r="L16" s="747">
        <v>2017</v>
      </c>
      <c r="M16" s="747">
        <v>2018</v>
      </c>
      <c r="N16" s="7"/>
      <c r="O16" s="746" t="str">
        <f>O2</f>
        <v>1Q17</v>
      </c>
      <c r="P16" s="747" t="str">
        <f>P2</f>
        <v>1H17</v>
      </c>
      <c r="Q16" s="747" t="str">
        <f>Q2</f>
        <v>9M17</v>
      </c>
      <c r="R16" s="748" t="str">
        <f>R2</f>
        <v>YE17</v>
      </c>
      <c r="S16" s="746" t="str">
        <f>S2</f>
        <v>1Q18</v>
      </c>
      <c r="T16" s="747" t="str">
        <f>T2</f>
        <v>1H18</v>
      </c>
      <c r="U16" s="747" t="str">
        <f>U2</f>
        <v>9M18</v>
      </c>
      <c r="V16" s="748" t="str">
        <f>V2</f>
        <v>YE18</v>
      </c>
      <c r="W16" s="7"/>
      <c r="X16" s="746" t="str">
        <f>X2</f>
        <v>1Q17</v>
      </c>
      <c r="Y16" s="747" t="str">
        <f>Y2</f>
        <v>2Q17</v>
      </c>
      <c r="Z16" s="747" t="str">
        <f>Z2</f>
        <v>3Q17</v>
      </c>
      <c r="AA16" s="749" t="str">
        <f>AA2</f>
        <v>4Q17</v>
      </c>
      <c r="AB16" s="746" t="str">
        <f>AB2</f>
        <v>1Q18</v>
      </c>
      <c r="AC16" s="747" t="str">
        <f>AC2</f>
        <v>2Q18</v>
      </c>
      <c r="AD16" s="747" t="str">
        <f>AD2</f>
        <v>3Q18</v>
      </c>
      <c r="AE16" s="749" t="str">
        <f>AE2</f>
        <v>4Q18</v>
      </c>
      <c r="AF16" s="105"/>
    </row>
    <row r="17" spans="1:32" customHeight="1" ht="15.75">
      <c r="A17" s="8"/>
      <c r="B17" s="806"/>
      <c r="C17" s="781"/>
      <c r="D17" s="782"/>
      <c r="E17" s="782"/>
      <c r="F17" s="782"/>
      <c r="G17" s="782"/>
      <c r="H17" s="782"/>
      <c r="I17" s="782"/>
      <c r="J17" s="782"/>
      <c r="K17" s="782"/>
      <c r="L17" s="782"/>
      <c r="M17" s="783"/>
      <c r="N17" s="8"/>
      <c r="O17" s="249"/>
      <c r="P17" s="20"/>
      <c r="Q17" s="20"/>
      <c r="R17" s="424"/>
      <c r="S17" s="388"/>
      <c r="T17" s="8"/>
      <c r="U17" s="8"/>
      <c r="V17" s="389"/>
      <c r="W17" s="8"/>
      <c r="X17" s="954"/>
      <c r="Y17" s="20"/>
      <c r="Z17" s="20"/>
      <c r="AA17" s="955"/>
      <c r="AB17" s="8"/>
      <c r="AC17" s="8"/>
      <c r="AD17" s="8"/>
      <c r="AE17" s="324"/>
      <c r="AF17" s="8"/>
    </row>
    <row r="18" spans="1:32" customHeight="1" ht="15.75" s="2" customFormat="1">
      <c r="A18" s="11"/>
      <c r="B18" s="527" t="s">
        <v>179</v>
      </c>
      <c r="C18" s="244">
        <v>3900.04</v>
      </c>
      <c r="D18" s="32">
        <v>4975.35</v>
      </c>
      <c r="E18" s="32">
        <v>6631.63</v>
      </c>
      <c r="F18" s="122">
        <v>7300.52</v>
      </c>
      <c r="G18" s="122">
        <v>8276.75</v>
      </c>
      <c r="H18" s="122">
        <v>9187.38</v>
      </c>
      <c r="I18" s="122">
        <v>9323.23</v>
      </c>
      <c r="J18" s="122">
        <v>10062.36</v>
      </c>
      <c r="K18" s="122">
        <v>11230.34</v>
      </c>
      <c r="L18" s="122">
        <v>11668.9</v>
      </c>
      <c r="M18" s="391"/>
      <c r="N18" s="32"/>
      <c r="O18" s="390">
        <v>3383.01</v>
      </c>
      <c r="P18" s="122">
        <v>6041.2</v>
      </c>
      <c r="Q18" s="122">
        <v>8514.23</v>
      </c>
      <c r="R18" s="391">
        <v>11668.9</v>
      </c>
      <c r="S18" s="495">
        <v>3910.34</v>
      </c>
      <c r="T18" s="136">
        <v>6340.76</v>
      </c>
      <c r="U18" s="136"/>
      <c r="V18" s="496"/>
      <c r="W18" s="11"/>
      <c r="X18" s="516">
        <v>3383.01</v>
      </c>
      <c r="Y18" s="122">
        <v>2658.19</v>
      </c>
      <c r="Z18" s="122">
        <v>2473.04</v>
      </c>
      <c r="AA18" s="517">
        <v>3154.67</v>
      </c>
      <c r="AB18" s="136">
        <v>3910.34</v>
      </c>
      <c r="AC18" s="136">
        <v>2430.42</v>
      </c>
      <c r="AD18" s="136"/>
      <c r="AE18" s="326"/>
      <c r="AF18" s="11"/>
    </row>
    <row r="19" spans="1:32" customHeight="1" ht="15.75" s="2" customFormat="1">
      <c r="A19" s="11"/>
      <c r="B19" s="529" t="s">
        <v>104</v>
      </c>
      <c r="C19" s="249">
        <v>2634</v>
      </c>
      <c r="D19" s="20">
        <v>3274.6</v>
      </c>
      <c r="E19" s="20">
        <v>4355.31</v>
      </c>
      <c r="F19" s="115">
        <v>4583.67</v>
      </c>
      <c r="G19" s="115">
        <v>5105.57</v>
      </c>
      <c r="H19" s="115">
        <v>5462.53</v>
      </c>
      <c r="I19" s="115">
        <v>5176.13</v>
      </c>
      <c r="J19" s="115">
        <v>4846.7</v>
      </c>
      <c r="K19" s="115">
        <v>4926.36</v>
      </c>
      <c r="L19" s="115">
        <v>5095.41</v>
      </c>
      <c r="M19" s="330"/>
      <c r="N19" s="20"/>
      <c r="O19" s="259">
        <v>1442.29</v>
      </c>
      <c r="P19" s="115">
        <v>2665.02</v>
      </c>
      <c r="Q19" s="115">
        <v>3730.4</v>
      </c>
      <c r="R19" s="330">
        <v>5095.41</v>
      </c>
      <c r="S19" s="171">
        <v>1765.69</v>
      </c>
      <c r="T19" s="133">
        <v>2866.2</v>
      </c>
      <c r="U19" s="133"/>
      <c r="V19" s="282"/>
      <c r="W19" s="8"/>
      <c r="X19" s="518">
        <v>1442.29</v>
      </c>
      <c r="Y19" s="115">
        <v>1222.73</v>
      </c>
      <c r="Z19" s="115">
        <v>1065.38</v>
      </c>
      <c r="AA19" s="519">
        <v>1365.01</v>
      </c>
      <c r="AB19" s="133">
        <v>1765.69</v>
      </c>
      <c r="AC19" s="133">
        <v>1100.51</v>
      </c>
      <c r="AD19" s="133"/>
      <c r="AE19" s="325"/>
      <c r="AF19" s="11"/>
    </row>
    <row r="20" spans="1:32" customHeight="1" ht="15.75" s="2" customFormat="1">
      <c r="A20" s="11"/>
      <c r="B20" s="529" t="s">
        <v>105</v>
      </c>
      <c r="C20" s="249">
        <v>1027.99</v>
      </c>
      <c r="D20" s="20">
        <v>1275.15</v>
      </c>
      <c r="E20" s="20">
        <v>1472.25</v>
      </c>
      <c r="F20" s="115">
        <v>1390.53</v>
      </c>
      <c r="G20" s="115">
        <v>1444.08</v>
      </c>
      <c r="H20" s="115">
        <v>1593.17</v>
      </c>
      <c r="I20" s="115">
        <v>1652.09</v>
      </c>
      <c r="J20" s="115">
        <v>1991.16</v>
      </c>
      <c r="K20" s="115">
        <v>3047.17</v>
      </c>
      <c r="L20" s="115">
        <v>2911.64</v>
      </c>
      <c r="M20" s="330"/>
      <c r="N20" s="20"/>
      <c r="O20" s="259">
        <v>876.8</v>
      </c>
      <c r="P20" s="115">
        <v>1536.11</v>
      </c>
      <c r="Q20" s="115">
        <v>2208.47</v>
      </c>
      <c r="R20" s="330">
        <v>2911.64</v>
      </c>
      <c r="S20" s="171">
        <v>1065.79</v>
      </c>
      <c r="T20" s="133">
        <v>1675.6</v>
      </c>
      <c r="U20" s="133"/>
      <c r="V20" s="282"/>
      <c r="W20" s="8"/>
      <c r="X20" s="518">
        <v>876.8</v>
      </c>
      <c r="Y20" s="115">
        <v>659.3</v>
      </c>
      <c r="Z20" s="115">
        <v>672.36</v>
      </c>
      <c r="AA20" s="519">
        <v>703.18</v>
      </c>
      <c r="AB20" s="133">
        <v>1065.79</v>
      </c>
      <c r="AC20" s="133">
        <v>609.81</v>
      </c>
      <c r="AD20" s="133"/>
      <c r="AE20" s="325"/>
      <c r="AF20" s="11"/>
    </row>
    <row r="21" spans="1:32" customHeight="1" ht="15.75" s="2" customFormat="1">
      <c r="A21" s="11"/>
      <c r="B21" s="817" t="s">
        <v>131</v>
      </c>
      <c r="C21" s="834">
        <v>238.04</v>
      </c>
      <c r="D21" s="603">
        <v>425.6</v>
      </c>
      <c r="E21" s="603">
        <v>804.08</v>
      </c>
      <c r="F21" s="604">
        <v>1326.31</v>
      </c>
      <c r="G21" s="604">
        <v>1727.1</v>
      </c>
      <c r="H21" s="604">
        <v>2131.69</v>
      </c>
      <c r="I21" s="604">
        <v>2495.01</v>
      </c>
      <c r="J21" s="604">
        <v>3224.51</v>
      </c>
      <c r="K21" s="604">
        <v>3256.81</v>
      </c>
      <c r="L21" s="604">
        <v>3661.85</v>
      </c>
      <c r="M21" s="639"/>
      <c r="N21" s="20"/>
      <c r="O21" s="398">
        <v>1063.91</v>
      </c>
      <c r="P21" s="166">
        <v>1840.07</v>
      </c>
      <c r="Q21" s="166">
        <v>2575.36</v>
      </c>
      <c r="R21" s="399">
        <v>3661.85</v>
      </c>
      <c r="S21" s="497">
        <v>1078.86</v>
      </c>
      <c r="T21" s="167">
        <v>1798.96</v>
      </c>
      <c r="U21" s="167"/>
      <c r="V21" s="498"/>
      <c r="W21" s="8"/>
      <c r="X21" s="520">
        <v>1063.91</v>
      </c>
      <c r="Y21" s="166">
        <v>776.15</v>
      </c>
      <c r="Z21" s="166">
        <v>735.29</v>
      </c>
      <c r="AA21" s="521">
        <v>1086.49</v>
      </c>
      <c r="AB21" s="167">
        <v>1078.86</v>
      </c>
      <c r="AC21" s="167">
        <v>720.1</v>
      </c>
      <c r="AD21" s="167"/>
      <c r="AE21" s="525"/>
      <c r="AF21" s="11"/>
    </row>
    <row r="22" spans="1:32" customHeight="1" ht="15.7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</row>
    <row r="23" spans="1:32" customHeight="1" ht="15.75">
      <c r="A23" s="8"/>
      <c r="B23" s="828" t="s">
        <v>51</v>
      </c>
      <c r="C23" s="884">
        <v>2008</v>
      </c>
      <c r="D23" s="884">
        <v>2009</v>
      </c>
      <c r="E23" s="884">
        <v>2010</v>
      </c>
      <c r="F23" s="747">
        <v>2011</v>
      </c>
      <c r="G23" s="747">
        <v>2012</v>
      </c>
      <c r="H23" s="747">
        <f>+$H$2</f>
        <v>2013</v>
      </c>
      <c r="I23" s="747">
        <f>+I16</f>
        <v>2014</v>
      </c>
      <c r="J23" s="747">
        <v>2015</v>
      </c>
      <c r="K23" s="747">
        <v>2016</v>
      </c>
      <c r="L23" s="747">
        <v>2017</v>
      </c>
      <c r="M23" s="747">
        <v>2018</v>
      </c>
      <c r="N23" s="7"/>
      <c r="O23" s="746" t="str">
        <f>O2</f>
        <v>1Q17</v>
      </c>
      <c r="P23" s="747" t="str">
        <f>P2</f>
        <v>1H17</v>
      </c>
      <c r="Q23" s="747" t="str">
        <f>Q2</f>
        <v>9M17</v>
      </c>
      <c r="R23" s="748" t="str">
        <f>R2</f>
        <v>YE17</v>
      </c>
      <c r="S23" s="746" t="str">
        <f>S2</f>
        <v>1Q18</v>
      </c>
      <c r="T23" s="747" t="str">
        <f>T2</f>
        <v>1H18</v>
      </c>
      <c r="U23" s="747" t="str">
        <f>U2</f>
        <v>9M18</v>
      </c>
      <c r="V23" s="748" t="str">
        <f>V2</f>
        <v>YE18</v>
      </c>
      <c r="W23" s="7"/>
      <c r="X23" s="746" t="str">
        <f>X2</f>
        <v>1Q17</v>
      </c>
      <c r="Y23" s="747" t="str">
        <f>Y2</f>
        <v>2Q17</v>
      </c>
      <c r="Z23" s="747" t="str">
        <f>Z2</f>
        <v>3Q17</v>
      </c>
      <c r="AA23" s="749" t="str">
        <f>AA2</f>
        <v>4Q17</v>
      </c>
      <c r="AB23" s="746" t="str">
        <f>AB2</f>
        <v>1Q18</v>
      </c>
      <c r="AC23" s="747" t="str">
        <f>AC2</f>
        <v>2Q18</v>
      </c>
      <c r="AD23" s="747" t="str">
        <f>AD2</f>
        <v>3Q18</v>
      </c>
      <c r="AE23" s="749" t="str">
        <f>AE2</f>
        <v>4Q18</v>
      </c>
      <c r="AF23" s="105"/>
    </row>
    <row r="24" spans="1:32" customHeight="1" ht="15.75">
      <c r="A24" s="8"/>
      <c r="B24" s="806"/>
      <c r="C24" s="781"/>
      <c r="D24" s="782"/>
      <c r="E24" s="782"/>
      <c r="F24" s="782"/>
      <c r="G24" s="782"/>
      <c r="H24" s="782"/>
      <c r="I24" s="782"/>
      <c r="J24" s="782"/>
      <c r="K24" s="782"/>
      <c r="L24" s="782"/>
      <c r="M24" s="783"/>
      <c r="N24" s="8"/>
      <c r="O24" s="250"/>
      <c r="P24" s="10"/>
      <c r="Q24" s="10"/>
      <c r="R24" s="425"/>
      <c r="S24" s="250"/>
      <c r="T24" s="10"/>
      <c r="U24" s="10"/>
      <c r="V24" s="425"/>
      <c r="W24" s="8"/>
      <c r="X24" s="250"/>
      <c r="Y24" s="10"/>
      <c r="Z24" s="10"/>
      <c r="AA24" s="425"/>
      <c r="AB24" s="10"/>
      <c r="AC24" s="10"/>
      <c r="AD24" s="10"/>
      <c r="AE24" s="524"/>
      <c r="AF24" s="8"/>
    </row>
    <row r="25" spans="1:32" customHeight="1" ht="15.75" s="2" customFormat="1">
      <c r="A25" s="11"/>
      <c r="B25" s="1066" t="s">
        <v>180</v>
      </c>
      <c r="C25" s="636">
        <v>97.96</v>
      </c>
      <c r="D25" s="615">
        <v>87.2</v>
      </c>
      <c r="E25" s="615">
        <v>84.17</v>
      </c>
      <c r="F25" s="616">
        <v>87.99</v>
      </c>
      <c r="G25" s="616">
        <v>94.23</v>
      </c>
      <c r="H25" s="616">
        <v>89.26</v>
      </c>
      <c r="I25" s="616">
        <v>80.26</v>
      </c>
      <c r="J25" s="616">
        <v>83</v>
      </c>
      <c r="K25" s="616">
        <v>81.47</v>
      </c>
      <c r="L25" s="616">
        <v>81.02</v>
      </c>
      <c r="M25" s="637"/>
      <c r="N25" s="51"/>
      <c r="O25" s="653">
        <v>80.41</v>
      </c>
      <c r="P25" s="161">
        <v>82.61</v>
      </c>
      <c r="Q25" s="161">
        <v>82.65</v>
      </c>
      <c r="R25" s="758">
        <v>81.02</v>
      </c>
      <c r="S25" s="1067">
        <v>77.78</v>
      </c>
      <c r="T25" s="1068">
        <v>77.65</v>
      </c>
      <c r="U25" s="1068"/>
      <c r="V25" s="763"/>
      <c r="W25" s="11"/>
      <c r="X25" s="653">
        <v>80.41</v>
      </c>
      <c r="Y25" s="161">
        <v>85.41</v>
      </c>
      <c r="Z25" s="161">
        <v>86.36</v>
      </c>
      <c r="AA25" s="758">
        <v>76.63</v>
      </c>
      <c r="AB25" s="1068">
        <v>77.78</v>
      </c>
      <c r="AC25" s="1068">
        <v>77.44</v>
      </c>
      <c r="AD25" s="1068"/>
      <c r="AE25" s="753"/>
      <c r="AF25" s="105"/>
    </row>
    <row r="26" spans="1:32" customHeight="1" ht="15.75" s="2" customFormat="1">
      <c r="A26" s="11"/>
      <c r="B26" s="49"/>
      <c r="C26" s="57"/>
      <c r="D26" s="57"/>
      <c r="E26" s="57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11"/>
      <c r="T26" s="11"/>
      <c r="U26" s="11"/>
      <c r="V26" s="11"/>
      <c r="W26" s="11"/>
      <c r="X26" s="51"/>
      <c r="Y26" s="51"/>
      <c r="Z26" s="51"/>
      <c r="AA26" s="51"/>
      <c r="AB26" s="11"/>
      <c r="AC26" s="11"/>
      <c r="AD26" s="11"/>
      <c r="AE26" s="11"/>
      <c r="AF26" s="11"/>
    </row>
    <row r="27" spans="1:32" customHeight="1" ht="15.7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</row>
    <row r="28" spans="1:32" customHeight="1" ht="15.7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</row>
    <row r="29" spans="1:32" customHeight="1" ht="15.75">
      <c r="A29" s="8"/>
      <c r="B29" s="828" t="s">
        <v>181</v>
      </c>
      <c r="C29" s="884">
        <v>2008</v>
      </c>
      <c r="D29" s="884">
        <v>2009</v>
      </c>
      <c r="E29" s="884">
        <v>2010</v>
      </c>
      <c r="F29" s="747">
        <v>2011</v>
      </c>
      <c r="G29" s="747">
        <v>2012</v>
      </c>
      <c r="H29" s="747">
        <f>+$H$2</f>
        <v>2013</v>
      </c>
      <c r="I29" s="747">
        <f>+I23</f>
        <v>2014</v>
      </c>
      <c r="J29" s="747">
        <v>2015</v>
      </c>
      <c r="K29" s="747">
        <v>2016</v>
      </c>
      <c r="L29" s="747">
        <v>2017</v>
      </c>
      <c r="M29" s="747">
        <v>2018</v>
      </c>
      <c r="N29" s="7"/>
      <c r="O29" s="746" t="str">
        <f>O2</f>
        <v>1Q17</v>
      </c>
      <c r="P29" s="747" t="str">
        <f>P2</f>
        <v>1H17</v>
      </c>
      <c r="Q29" s="747" t="str">
        <f>Q2</f>
        <v>9M17</v>
      </c>
      <c r="R29" s="748" t="str">
        <f>R2</f>
        <v>YE17</v>
      </c>
      <c r="S29" s="746" t="str">
        <f>S2</f>
        <v>1Q18</v>
      </c>
      <c r="T29" s="747" t="str">
        <f>T2</f>
        <v>1H18</v>
      </c>
      <c r="U29" s="747" t="str">
        <f>U2</f>
        <v>9M18</v>
      </c>
      <c r="V29" s="748" t="str">
        <f>V2</f>
        <v>YE18</v>
      </c>
      <c r="W29" s="7"/>
      <c r="X29" s="746" t="str">
        <f>X2</f>
        <v>1Q17</v>
      </c>
      <c r="Y29" s="747" t="str">
        <f>Y2</f>
        <v>2Q17</v>
      </c>
      <c r="Z29" s="747" t="str">
        <f>Z2</f>
        <v>3Q17</v>
      </c>
      <c r="AA29" s="749" t="str">
        <f>AA2</f>
        <v>4Q17</v>
      </c>
      <c r="AB29" s="746" t="str">
        <f>AB2</f>
        <v>1Q18</v>
      </c>
      <c r="AC29" s="747" t="str">
        <f>AC2</f>
        <v>2Q18</v>
      </c>
      <c r="AD29" s="747" t="str">
        <f>AD2</f>
        <v>3Q18</v>
      </c>
      <c r="AE29" s="749" t="str">
        <f>AE2</f>
        <v>4Q18</v>
      </c>
      <c r="AF29" s="105"/>
    </row>
    <row r="30" spans="1:32" customHeight="1" ht="15.75">
      <c r="A30" s="8"/>
      <c r="B30" s="806"/>
      <c r="C30" s="781"/>
      <c r="D30" s="782"/>
      <c r="E30" s="782"/>
      <c r="F30" s="782"/>
      <c r="G30" s="782"/>
      <c r="H30" s="782"/>
      <c r="I30" s="782"/>
      <c r="J30" s="782"/>
      <c r="K30" s="782"/>
      <c r="L30" s="782"/>
      <c r="M30" s="783"/>
      <c r="N30" s="8"/>
      <c r="O30" s="388"/>
      <c r="P30" s="8"/>
      <c r="Q30" s="8"/>
      <c r="R30" s="389"/>
      <c r="S30" s="388"/>
      <c r="T30" s="8"/>
      <c r="U30" s="8"/>
      <c r="V30" s="389"/>
      <c r="W30" s="8"/>
      <c r="X30" s="781"/>
      <c r="Y30" s="782"/>
      <c r="Z30" s="782"/>
      <c r="AA30" s="783"/>
      <c r="AB30" s="782"/>
      <c r="AC30" s="782"/>
      <c r="AD30" s="782"/>
      <c r="AE30" s="783"/>
      <c r="AF30" s="8"/>
    </row>
    <row r="31" spans="1:32" customHeight="1" ht="15.75" s="2" customFormat="1">
      <c r="A31" s="11"/>
      <c r="B31" s="808" t="s">
        <v>30</v>
      </c>
      <c r="C31" s="471">
        <v>388.88</v>
      </c>
      <c r="D31" s="130">
        <v>436.39</v>
      </c>
      <c r="E31" s="130">
        <v>562.23</v>
      </c>
      <c r="F31" s="130">
        <v>634.86</v>
      </c>
      <c r="G31" s="130">
        <v>777.54</v>
      </c>
      <c r="H31" s="130">
        <v>819.91</v>
      </c>
      <c r="I31" s="130">
        <v>746.93</v>
      </c>
      <c r="J31" s="130">
        <v>831.59</v>
      </c>
      <c r="K31" s="130">
        <v>913.01</v>
      </c>
      <c r="L31" s="130">
        <v>943.22</v>
      </c>
      <c r="M31" s="472"/>
      <c r="N31" s="51"/>
      <c r="O31" s="471">
        <v>271.41</v>
      </c>
      <c r="P31" s="130">
        <v>497.67</v>
      </c>
      <c r="Q31" s="130">
        <v>702.68</v>
      </c>
      <c r="R31" s="472">
        <v>943.22</v>
      </c>
      <c r="S31" s="481">
        <v>304.15</v>
      </c>
      <c r="T31" s="148">
        <v>492.59</v>
      </c>
      <c r="U31" s="148"/>
      <c r="V31" s="482"/>
      <c r="W31" s="51"/>
      <c r="X31" s="471">
        <v>271.41</v>
      </c>
      <c r="Y31" s="130">
        <v>226.26</v>
      </c>
      <c r="Z31" s="130">
        <v>205.01</v>
      </c>
      <c r="AA31" s="472">
        <v>240.54</v>
      </c>
      <c r="AB31" s="148">
        <v>304.15</v>
      </c>
      <c r="AC31" s="148">
        <v>188.45</v>
      </c>
      <c r="AD31" s="148"/>
      <c r="AE31" s="482"/>
      <c r="AF31" s="11"/>
    </row>
    <row r="32" spans="1:32" customHeight="1" ht="15.75">
      <c r="A32" s="8"/>
      <c r="B32" s="809"/>
      <c r="C32" s="473"/>
      <c r="D32" s="52"/>
      <c r="E32" s="52"/>
      <c r="F32" s="52"/>
      <c r="G32" s="52"/>
      <c r="H32" s="52"/>
      <c r="I32" s="52"/>
      <c r="J32" s="52"/>
      <c r="K32" s="52"/>
      <c r="L32" s="52"/>
      <c r="M32" s="474"/>
      <c r="N32" s="52"/>
      <c r="O32" s="478"/>
      <c r="P32" s="53"/>
      <c r="Q32" s="53"/>
      <c r="R32" s="479"/>
      <c r="S32" s="483"/>
      <c r="T32" s="149"/>
      <c r="U32" s="149"/>
      <c r="V32" s="484"/>
      <c r="W32" s="53"/>
      <c r="X32" s="478"/>
      <c r="Y32" s="53"/>
      <c r="Z32" s="53"/>
      <c r="AA32" s="479"/>
      <c r="AB32" s="149"/>
      <c r="AC32" s="149"/>
      <c r="AD32" s="149"/>
      <c r="AE32" s="484"/>
      <c r="AF32" s="8"/>
    </row>
    <row r="33" spans="1:32" customHeight="1" ht="15.75">
      <c r="A33" s="8"/>
      <c r="B33" s="809" t="s">
        <v>60</v>
      </c>
      <c r="C33" s="473">
        <v>5.58</v>
      </c>
      <c r="D33" s="52">
        <v>9.85</v>
      </c>
      <c r="E33" s="52">
        <v>26.88</v>
      </c>
      <c r="F33" s="52">
        <v>62.56</v>
      </c>
      <c r="G33" s="52">
        <v>46.54</v>
      </c>
      <c r="H33" s="52">
        <v>11.66</v>
      </c>
      <c r="I33" s="52">
        <v>26.55</v>
      </c>
      <c r="J33" s="52">
        <v>140.19</v>
      </c>
      <c r="K33" s="52">
        <v>34.62</v>
      </c>
      <c r="L33" s="52">
        <v>65.86</v>
      </c>
      <c r="M33" s="474"/>
      <c r="N33" s="52"/>
      <c r="O33" s="478">
        <v>2.09</v>
      </c>
      <c r="P33" s="53">
        <v>4.74</v>
      </c>
      <c r="Q33" s="53">
        <v>41.29</v>
      </c>
      <c r="R33" s="479">
        <v>65.86</v>
      </c>
      <c r="S33" s="485">
        <v>5.31</v>
      </c>
      <c r="T33" s="149">
        <v>17.28</v>
      </c>
      <c r="U33" s="149"/>
      <c r="V33" s="484"/>
      <c r="W33" s="53"/>
      <c r="X33" s="404">
        <v>2.09</v>
      </c>
      <c r="Y33" s="128">
        <v>2.65</v>
      </c>
      <c r="Z33" s="128">
        <v>36.56</v>
      </c>
      <c r="AA33" s="405">
        <v>24.56</v>
      </c>
      <c r="AB33" s="137">
        <v>5.31</v>
      </c>
      <c r="AC33" s="149">
        <v>11.97</v>
      </c>
      <c r="AD33" s="149"/>
      <c r="AE33" s="484"/>
      <c r="AF33" s="8"/>
    </row>
    <row r="34" spans="1:32" customHeight="1" ht="15.75" s="2" customFormat="1">
      <c r="A34" s="11"/>
      <c r="B34" s="809" t="s">
        <v>61</v>
      </c>
      <c r="C34" s="404">
        <v>-87.69</v>
      </c>
      <c r="D34" s="128">
        <v>-97.87</v>
      </c>
      <c r="E34" s="128">
        <v>-127.45</v>
      </c>
      <c r="F34" s="128">
        <v>-158.14</v>
      </c>
      <c r="G34" s="128">
        <v>-190.64</v>
      </c>
      <c r="H34" s="128">
        <v>-241.31</v>
      </c>
      <c r="I34" s="128">
        <v>-229.01</v>
      </c>
      <c r="J34" s="128">
        <v>-281.63</v>
      </c>
      <c r="K34" s="128">
        <v>-281.15</v>
      </c>
      <c r="L34" s="128">
        <v>-280.48</v>
      </c>
      <c r="M34" s="405"/>
      <c r="N34" s="51"/>
      <c r="O34" s="404">
        <v>-77.73</v>
      </c>
      <c r="P34" s="128">
        <v>-145.04</v>
      </c>
      <c r="Q34" s="128">
        <v>-208.04</v>
      </c>
      <c r="R34" s="405">
        <v>-280.48</v>
      </c>
      <c r="S34" s="485">
        <v>-79.84</v>
      </c>
      <c r="T34" s="137">
        <v>-141.25</v>
      </c>
      <c r="U34" s="137"/>
      <c r="V34" s="486"/>
      <c r="W34" s="52"/>
      <c r="X34" s="404">
        <v>-77.73</v>
      </c>
      <c r="Y34" s="128">
        <v>-67.31</v>
      </c>
      <c r="Z34" s="128">
        <v>-63</v>
      </c>
      <c r="AA34" s="405">
        <v>-72.44</v>
      </c>
      <c r="AB34" s="137">
        <v>-79.84</v>
      </c>
      <c r="AC34" s="137">
        <v>-61.41</v>
      </c>
      <c r="AD34" s="137"/>
      <c r="AE34" s="486"/>
      <c r="AF34" s="11"/>
    </row>
    <row r="35" spans="1:32" customHeight="1" ht="15.75">
      <c r="A35" s="8"/>
      <c r="B35" s="963" t="s">
        <v>62</v>
      </c>
      <c r="C35" s="404">
        <v>-55.78</v>
      </c>
      <c r="D35" s="128">
        <v>-68.7</v>
      </c>
      <c r="E35" s="128">
        <v>-87.41</v>
      </c>
      <c r="F35" s="128">
        <v>-106.65</v>
      </c>
      <c r="G35" s="128">
        <v>-125.1</v>
      </c>
      <c r="H35" s="128">
        <v>-138.09</v>
      </c>
      <c r="I35" s="128">
        <v>-141.38</v>
      </c>
      <c r="J35" s="128">
        <v>-150.84</v>
      </c>
      <c r="K35" s="128">
        <v>-161.98</v>
      </c>
      <c r="L35" s="128">
        <v>-166.52</v>
      </c>
      <c r="M35" s="405"/>
      <c r="N35" s="52"/>
      <c r="O35" s="404">
        <v>-39.37</v>
      </c>
      <c r="P35" s="128">
        <v>-79.27</v>
      </c>
      <c r="Q35" s="128">
        <v>-118.2</v>
      </c>
      <c r="R35" s="405">
        <v>-166.52</v>
      </c>
      <c r="S35" s="485">
        <v>-39.18</v>
      </c>
      <c r="T35" s="137">
        <v>-81.34</v>
      </c>
      <c r="U35" s="137"/>
      <c r="V35" s="486"/>
      <c r="W35" s="52"/>
      <c r="X35" s="404">
        <v>-39.37</v>
      </c>
      <c r="Y35" s="128">
        <v>-39.9</v>
      </c>
      <c r="Z35" s="128">
        <v>-38.93</v>
      </c>
      <c r="AA35" s="405">
        <v>-48.32</v>
      </c>
      <c r="AB35" s="137">
        <v>-39.18</v>
      </c>
      <c r="AC35" s="137">
        <v>-42.15</v>
      </c>
      <c r="AD35" s="137"/>
      <c r="AE35" s="486"/>
      <c r="AF35" s="8"/>
    </row>
    <row r="36" spans="1:32" customHeight="1" ht="15.75">
      <c r="A36" s="8"/>
      <c r="B36" s="963" t="s">
        <v>63</v>
      </c>
      <c r="C36" s="404">
        <v>-18.69</v>
      </c>
      <c r="D36" s="128">
        <v>-13.85</v>
      </c>
      <c r="E36" s="128">
        <v>-20.13</v>
      </c>
      <c r="F36" s="128">
        <v>-22.84</v>
      </c>
      <c r="G36" s="128">
        <v>-24.54</v>
      </c>
      <c r="H36" s="128">
        <v>-25.54</v>
      </c>
      <c r="I36" s="128">
        <v>-22.38</v>
      </c>
      <c r="J36" s="128">
        <v>-26.72</v>
      </c>
      <c r="K36" s="128">
        <v>-30.34</v>
      </c>
      <c r="L36" s="128">
        <v>-29.79</v>
      </c>
      <c r="M36" s="405"/>
      <c r="N36" s="52"/>
      <c r="O36" s="404">
        <v>-7.86</v>
      </c>
      <c r="P36" s="128">
        <v>-14.41</v>
      </c>
      <c r="Q36" s="128">
        <v>-22.84</v>
      </c>
      <c r="R36" s="405">
        <v>-29.79</v>
      </c>
      <c r="S36" s="485">
        <v>-8.99</v>
      </c>
      <c r="T36" s="137">
        <v>-14.23</v>
      </c>
      <c r="U36" s="137"/>
      <c r="V36" s="486"/>
      <c r="W36" s="52"/>
      <c r="X36" s="404">
        <v>-7.86</v>
      </c>
      <c r="Y36" s="128">
        <v>-6.55</v>
      </c>
      <c r="Z36" s="128">
        <v>-8.43</v>
      </c>
      <c r="AA36" s="405">
        <v>-6.95</v>
      </c>
      <c r="AB36" s="137">
        <v>-8.99</v>
      </c>
      <c r="AC36" s="137">
        <v>-5.24</v>
      </c>
      <c r="AD36" s="137"/>
      <c r="AE36" s="486"/>
      <c r="AF36" s="8"/>
    </row>
    <row r="37" spans="1:32" customHeight="1" ht="15.75">
      <c r="A37" s="8"/>
      <c r="B37" s="963" t="s">
        <v>64</v>
      </c>
      <c r="C37" s="404">
        <v>-13.22</v>
      </c>
      <c r="D37" s="128">
        <v>-15.32</v>
      </c>
      <c r="E37" s="128">
        <v>-19.91</v>
      </c>
      <c r="F37" s="128">
        <v>-28.65</v>
      </c>
      <c r="G37" s="128">
        <v>-41</v>
      </c>
      <c r="H37" s="128">
        <v>-77.69</v>
      </c>
      <c r="I37" s="128">
        <v>-65.25</v>
      </c>
      <c r="J37" s="128">
        <v>-104.06</v>
      </c>
      <c r="K37" s="128">
        <v>-88.83</v>
      </c>
      <c r="L37" s="128">
        <v>-84.17</v>
      </c>
      <c r="M37" s="405"/>
      <c r="N37" s="52"/>
      <c r="O37" s="404">
        <v>-30.5</v>
      </c>
      <c r="P37" s="128">
        <v>-51.36</v>
      </c>
      <c r="Q37" s="128">
        <v>-67</v>
      </c>
      <c r="R37" s="405">
        <v>-84.17</v>
      </c>
      <c r="S37" s="485">
        <v>-31.67</v>
      </c>
      <c r="T37" s="137">
        <v>-45.68</v>
      </c>
      <c r="U37" s="137"/>
      <c r="V37" s="486"/>
      <c r="W37" s="52"/>
      <c r="X37" s="404">
        <v>-30.5</v>
      </c>
      <c r="Y37" s="128">
        <v>-20.86</v>
      </c>
      <c r="Z37" s="128">
        <v>-15.64</v>
      </c>
      <c r="AA37" s="405">
        <v>-17.17</v>
      </c>
      <c r="AB37" s="137">
        <v>-31.67</v>
      </c>
      <c r="AC37" s="137">
        <v>-14.02</v>
      </c>
      <c r="AD37" s="137"/>
      <c r="AE37" s="486"/>
      <c r="AF37" s="8"/>
    </row>
    <row r="38" spans="1:32" customHeight="1" ht="15.75">
      <c r="A38" s="8"/>
      <c r="B38" s="963"/>
      <c r="C38" s="404"/>
      <c r="D38" s="128"/>
      <c r="E38" s="128"/>
      <c r="F38" s="128"/>
      <c r="G38" s="128"/>
      <c r="H38" s="128"/>
      <c r="I38" s="128"/>
      <c r="J38" s="128"/>
      <c r="K38" s="128"/>
      <c r="L38" s="128"/>
      <c r="M38" s="405"/>
      <c r="N38" s="52"/>
      <c r="O38" s="404"/>
      <c r="P38" s="128"/>
      <c r="Q38" s="128"/>
      <c r="R38" s="405"/>
      <c r="S38" s="485"/>
      <c r="T38" s="137"/>
      <c r="U38" s="137"/>
      <c r="V38" s="486"/>
      <c r="W38" s="52"/>
      <c r="X38" s="404"/>
      <c r="Y38" s="128"/>
      <c r="Z38" s="128"/>
      <c r="AA38" s="405"/>
      <c r="AB38" s="137"/>
      <c r="AC38" s="137"/>
      <c r="AD38" s="137"/>
      <c r="AE38" s="484"/>
      <c r="AF38" s="8"/>
    </row>
    <row r="39" spans="1:32" customHeight="1" ht="15.75">
      <c r="A39" s="8"/>
      <c r="B39" s="810"/>
      <c r="C39" s="473"/>
      <c r="D39" s="52"/>
      <c r="E39" s="52"/>
      <c r="F39" s="52"/>
      <c r="G39" s="52"/>
      <c r="H39" s="52"/>
      <c r="I39" s="52"/>
      <c r="J39" s="52"/>
      <c r="K39" s="52"/>
      <c r="L39" s="52"/>
      <c r="M39" s="474"/>
      <c r="N39" s="52"/>
      <c r="O39" s="473"/>
      <c r="P39" s="52"/>
      <c r="Q39" s="52"/>
      <c r="R39" s="474"/>
      <c r="S39" s="483"/>
      <c r="T39" s="149"/>
      <c r="U39" s="149"/>
      <c r="V39" s="484"/>
      <c r="W39" s="52"/>
      <c r="X39" s="473"/>
      <c r="Y39" s="52"/>
      <c r="Z39" s="52"/>
      <c r="AA39" s="474"/>
      <c r="AB39" s="149"/>
      <c r="AC39" s="149"/>
      <c r="AD39" s="149"/>
      <c r="AE39" s="484"/>
      <c r="AF39" s="8"/>
    </row>
    <row r="40" spans="1:32" customHeight="1" ht="15.75" s="2" customFormat="1">
      <c r="A40" s="11"/>
      <c r="B40" s="811" t="s">
        <v>32</v>
      </c>
      <c r="C40" s="475">
        <v>306.77</v>
      </c>
      <c r="D40" s="51">
        <v>348.37</v>
      </c>
      <c r="E40" s="51">
        <v>461.67</v>
      </c>
      <c r="F40" s="51">
        <v>539.28</v>
      </c>
      <c r="G40" s="51">
        <v>633.44</v>
      </c>
      <c r="H40" s="51">
        <v>590.25</v>
      </c>
      <c r="I40" s="51">
        <v>544.48</v>
      </c>
      <c r="J40" s="51">
        <v>690.16</v>
      </c>
      <c r="K40" s="51">
        <v>666.47</v>
      </c>
      <c r="L40" s="51">
        <v>728.59</v>
      </c>
      <c r="M40" s="476"/>
      <c r="N40" s="51"/>
      <c r="O40" s="471">
        <v>195.77</v>
      </c>
      <c r="P40" s="130">
        <v>357.37</v>
      </c>
      <c r="Q40" s="130">
        <v>535.94</v>
      </c>
      <c r="R40" s="472">
        <v>728.59</v>
      </c>
      <c r="S40" s="481">
        <v>229.62</v>
      </c>
      <c r="T40" s="148">
        <v>368.63</v>
      </c>
      <c r="U40" s="148"/>
      <c r="V40" s="482"/>
      <c r="W40" s="51"/>
      <c r="X40" s="471">
        <v>195.77</v>
      </c>
      <c r="Y40" s="130">
        <v>161.6</v>
      </c>
      <c r="Z40" s="130">
        <v>178.57</v>
      </c>
      <c r="AA40" s="472">
        <v>192.66</v>
      </c>
      <c r="AB40" s="148">
        <v>229.62</v>
      </c>
      <c r="AC40" s="148">
        <v>139.01</v>
      </c>
      <c r="AD40" s="148"/>
      <c r="AE40" s="482"/>
      <c r="AF40" s="11"/>
    </row>
    <row r="41" spans="1:32" customHeight="1" ht="15.75" s="75" customFormat="1">
      <c r="A41" s="60"/>
      <c r="B41" s="962" t="s">
        <v>33</v>
      </c>
      <c r="C41" s="1022">
        <v>0.79</v>
      </c>
      <c r="D41" s="1022">
        <v>0.8</v>
      </c>
      <c r="E41" s="1022">
        <v>0.82</v>
      </c>
      <c r="F41" s="1022">
        <v>0.85</v>
      </c>
      <c r="G41" s="1022">
        <v>0.81</v>
      </c>
      <c r="H41" s="1022">
        <v>0.72</v>
      </c>
      <c r="I41" s="1022">
        <v>0.73</v>
      </c>
      <c r="J41" s="1022">
        <v>0.83</v>
      </c>
      <c r="K41" s="1022">
        <v>0.73</v>
      </c>
      <c r="L41" s="1022">
        <v>0.77</v>
      </c>
      <c r="M41" s="501"/>
      <c r="N41" s="1022"/>
      <c r="O41" s="1021">
        <v>0.72</v>
      </c>
      <c r="P41" s="1022">
        <v>0.72</v>
      </c>
      <c r="Q41" s="1022">
        <v>0.76</v>
      </c>
      <c r="R41" s="1023">
        <v>0.77</v>
      </c>
      <c r="S41" s="1024">
        <v>0.75</v>
      </c>
      <c r="T41" s="1025">
        <v>0.75</v>
      </c>
      <c r="U41" s="1025"/>
      <c r="V41" s="300"/>
      <c r="W41" s="1022"/>
      <c r="X41" s="1021">
        <v>0.72</v>
      </c>
      <c r="Y41" s="1022">
        <v>0.71</v>
      </c>
      <c r="Z41" s="1022">
        <v>0.04</v>
      </c>
      <c r="AA41" s="1023">
        <v>0.8</v>
      </c>
      <c r="AB41" s="1026">
        <v>0.75</v>
      </c>
      <c r="AC41" s="1025">
        <v>0.74</v>
      </c>
      <c r="AD41" s="150"/>
      <c r="AE41" s="1079"/>
      <c r="AF41" s="60"/>
    </row>
    <row r="42" spans="1:32" customHeight="1" ht="15.75">
      <c r="A42" s="8"/>
      <c r="B42" s="810"/>
      <c r="C42" s="473"/>
      <c r="D42" s="52"/>
      <c r="E42" s="52"/>
      <c r="F42" s="52"/>
      <c r="G42" s="52"/>
      <c r="H42" s="52"/>
      <c r="I42" s="52"/>
      <c r="J42" s="52"/>
      <c r="K42" s="52"/>
      <c r="L42" s="52"/>
      <c r="M42" s="474"/>
      <c r="N42" s="52"/>
      <c r="O42" s="473"/>
      <c r="P42" s="52"/>
      <c r="Q42" s="52"/>
      <c r="R42" s="474"/>
      <c r="S42" s="483"/>
      <c r="T42" s="149"/>
      <c r="U42" s="149"/>
      <c r="V42" s="484"/>
      <c r="W42" s="52"/>
      <c r="X42" s="473"/>
      <c r="Y42" s="52"/>
      <c r="Z42" s="52"/>
      <c r="AA42" s="474"/>
      <c r="AB42" s="149"/>
      <c r="AC42" s="149"/>
      <c r="AD42" s="149"/>
      <c r="AE42" s="484"/>
      <c r="AF42" s="8"/>
    </row>
    <row r="43" spans="1:32" customHeight="1" ht="15.75">
      <c r="A43" s="8"/>
      <c r="B43" s="810" t="s">
        <v>66</v>
      </c>
      <c r="C43" s="404">
        <v>0.81</v>
      </c>
      <c r="D43" s="128">
        <v>0.18</v>
      </c>
      <c r="E43" s="128">
        <v>0.16</v>
      </c>
      <c r="F43" s="128">
        <v>0.27</v>
      </c>
      <c r="G43" s="128">
        <v>0</v>
      </c>
      <c r="H43" s="128">
        <v>-0.1</v>
      </c>
      <c r="I43" s="128">
        <v>-0.02</v>
      </c>
      <c r="J43" s="128">
        <v>-0.02</v>
      </c>
      <c r="K43" s="128">
        <v>-4.8</v>
      </c>
      <c r="L43" s="128">
        <v>-0.18</v>
      </c>
      <c r="M43" s="405"/>
      <c r="N43" s="52"/>
      <c r="O43" s="404">
        <v>-0.06</v>
      </c>
      <c r="P43" s="128">
        <v>-0.35</v>
      </c>
      <c r="Q43" s="128">
        <v>-0.41</v>
      </c>
      <c r="R43" s="405">
        <v>-0.18</v>
      </c>
      <c r="S43" s="485">
        <v>-0.06</v>
      </c>
      <c r="T43" s="137">
        <v>-0.28</v>
      </c>
      <c r="U43" s="137"/>
      <c r="V43" s="486"/>
      <c r="W43" s="52"/>
      <c r="X43" s="404">
        <v>-0.06</v>
      </c>
      <c r="Y43" s="128">
        <v>-0.29</v>
      </c>
      <c r="Z43" s="128">
        <v>-0.06</v>
      </c>
      <c r="AA43" s="405">
        <v>0.24</v>
      </c>
      <c r="AB43" s="137">
        <v>-0.06</v>
      </c>
      <c r="AC43" s="137">
        <v>-0.21</v>
      </c>
      <c r="AD43" s="137"/>
      <c r="AE43" s="486"/>
      <c r="AF43" s="8"/>
    </row>
    <row r="44" spans="1:32" customHeight="1" ht="15.75">
      <c r="A44" s="8"/>
      <c r="B44" s="810" t="s">
        <v>67</v>
      </c>
      <c r="C44" s="404">
        <v>-120.08</v>
      </c>
      <c r="D44" s="128">
        <v>-154.09</v>
      </c>
      <c r="E44" s="128">
        <v>-209.19</v>
      </c>
      <c r="F44" s="128">
        <v>-252.23</v>
      </c>
      <c r="G44" s="128">
        <v>-260.14</v>
      </c>
      <c r="H44" s="128">
        <v>-235.8</v>
      </c>
      <c r="I44" s="128">
        <v>-270.8</v>
      </c>
      <c r="J44" s="128">
        <v>-291.28</v>
      </c>
      <c r="K44" s="128">
        <v>-303.17</v>
      </c>
      <c r="L44" s="128">
        <v>-294.7</v>
      </c>
      <c r="M44" s="405"/>
      <c r="N44" s="52"/>
      <c r="O44" s="404">
        <v>-62.26</v>
      </c>
      <c r="P44" s="128">
        <v>-123.73</v>
      </c>
      <c r="Q44" s="128">
        <v>-184.77</v>
      </c>
      <c r="R44" s="405">
        <v>-294.7</v>
      </c>
      <c r="S44" s="485">
        <v>-61.01</v>
      </c>
      <c r="T44" s="137">
        <v>-122.2</v>
      </c>
      <c r="U44" s="137"/>
      <c r="V44" s="486"/>
      <c r="W44" s="52"/>
      <c r="X44" s="404">
        <v>-62.26</v>
      </c>
      <c r="Y44" s="128">
        <v>-61.48</v>
      </c>
      <c r="Z44" s="128">
        <v>-61.04</v>
      </c>
      <c r="AA44" s="405">
        <v>-109.94</v>
      </c>
      <c r="AB44" s="137">
        <v>-61.01</v>
      </c>
      <c r="AC44" s="137">
        <v>-61.18</v>
      </c>
      <c r="AD44" s="137"/>
      <c r="AE44" s="486"/>
      <c r="AF44" s="8"/>
    </row>
    <row r="45" spans="1:32" customHeight="1" ht="15.75">
      <c r="A45" s="8"/>
      <c r="B45" s="810" t="s">
        <v>68</v>
      </c>
      <c r="C45" s="404">
        <v>0.7</v>
      </c>
      <c r="D45" s="128">
        <v>0.81</v>
      </c>
      <c r="E45" s="128">
        <v>1.54</v>
      </c>
      <c r="F45" s="128">
        <v>1.3</v>
      </c>
      <c r="G45" s="128">
        <v>1.12</v>
      </c>
      <c r="H45" s="128">
        <v>1.1</v>
      </c>
      <c r="I45" s="128">
        <v>1.6</v>
      </c>
      <c r="J45" s="128">
        <v>1.99</v>
      </c>
      <c r="K45" s="128">
        <v>1.28</v>
      </c>
      <c r="L45" s="128">
        <v>3.31</v>
      </c>
      <c r="M45" s="405"/>
      <c r="N45" s="52"/>
      <c r="O45" s="404">
        <v>1.69</v>
      </c>
      <c r="P45" s="128">
        <v>2.65</v>
      </c>
      <c r="Q45" s="128">
        <v>3.09</v>
      </c>
      <c r="R45" s="405">
        <v>3.31</v>
      </c>
      <c r="S45" s="485">
        <v>0.17</v>
      </c>
      <c r="T45" s="137">
        <v>0.33</v>
      </c>
      <c r="U45" s="137"/>
      <c r="V45" s="486"/>
      <c r="W45" s="52"/>
      <c r="X45" s="404">
        <v>1.69</v>
      </c>
      <c r="Y45" s="128">
        <v>0.96</v>
      </c>
      <c r="Z45" s="128">
        <v>0.44</v>
      </c>
      <c r="AA45" s="405">
        <v>0.22</v>
      </c>
      <c r="AB45" s="137">
        <v>0.17</v>
      </c>
      <c r="AC45" s="137">
        <v>0.16</v>
      </c>
      <c r="AD45" s="137"/>
      <c r="AE45" s="486"/>
      <c r="AF45" s="8"/>
    </row>
    <row r="46" spans="1:32" customHeight="1" ht="15.75">
      <c r="A46" s="8"/>
      <c r="B46" s="810"/>
      <c r="C46" s="473"/>
      <c r="D46" s="52"/>
      <c r="E46" s="52"/>
      <c r="F46" s="52"/>
      <c r="G46" s="52"/>
      <c r="H46" s="52"/>
      <c r="I46" s="52"/>
      <c r="J46" s="52"/>
      <c r="K46" s="52"/>
      <c r="L46" s="52"/>
      <c r="M46" s="474"/>
      <c r="N46" s="52"/>
      <c r="O46" s="473"/>
      <c r="P46" s="52"/>
      <c r="Q46" s="52"/>
      <c r="R46" s="474"/>
      <c r="S46" s="483"/>
      <c r="T46" s="149"/>
      <c r="U46" s="149"/>
      <c r="V46" s="484"/>
      <c r="W46" s="52"/>
      <c r="X46" s="473"/>
      <c r="Y46" s="52"/>
      <c r="Z46" s="52"/>
      <c r="AA46" s="474"/>
      <c r="AB46" s="149"/>
      <c r="AC46" s="149"/>
      <c r="AD46" s="149"/>
      <c r="AE46" s="484"/>
      <c r="AF46" s="8"/>
    </row>
    <row r="47" spans="1:32" customHeight="1" ht="15.75" s="2" customFormat="1">
      <c r="A47" s="11"/>
      <c r="B47" s="811" t="s">
        <v>34</v>
      </c>
      <c r="C47" s="475">
        <v>188.2</v>
      </c>
      <c r="D47" s="51">
        <v>195.27</v>
      </c>
      <c r="E47" s="51">
        <v>254.17</v>
      </c>
      <c r="F47" s="51">
        <v>288.61</v>
      </c>
      <c r="G47" s="51">
        <v>374.42</v>
      </c>
      <c r="H47" s="51">
        <v>355.45</v>
      </c>
      <c r="I47" s="51">
        <v>275.26</v>
      </c>
      <c r="J47" s="51">
        <v>400.85</v>
      </c>
      <c r="K47" s="51">
        <v>359.79</v>
      </c>
      <c r="L47" s="51">
        <v>437.02</v>
      </c>
      <c r="M47" s="476"/>
      <c r="N47" s="51"/>
      <c r="O47" s="475">
        <v>135.14</v>
      </c>
      <c r="P47" s="51">
        <v>235.94</v>
      </c>
      <c r="Q47" s="51">
        <v>353.85</v>
      </c>
      <c r="R47" s="476">
        <v>437.02</v>
      </c>
      <c r="S47" s="488">
        <v>168.71</v>
      </c>
      <c r="T47" s="151">
        <v>246.48</v>
      </c>
      <c r="U47" s="151"/>
      <c r="V47" s="489"/>
      <c r="W47" s="51"/>
      <c r="X47" s="475">
        <v>135.14</v>
      </c>
      <c r="Y47" s="51">
        <v>100.8</v>
      </c>
      <c r="Z47" s="51">
        <v>117.91</v>
      </c>
      <c r="AA47" s="476">
        <v>83.17</v>
      </c>
      <c r="AB47" s="151">
        <v>168.71</v>
      </c>
      <c r="AC47" s="151">
        <v>77.77</v>
      </c>
      <c r="AD47" s="151"/>
      <c r="AE47" s="489"/>
      <c r="AF47" s="11"/>
    </row>
    <row r="48" spans="1:32" customHeight="1" ht="15.75">
      <c r="A48" s="8"/>
      <c r="B48" s="817"/>
      <c r="C48" s="618"/>
      <c r="D48" s="595"/>
      <c r="E48" s="595"/>
      <c r="F48" s="595"/>
      <c r="G48" s="595"/>
      <c r="H48" s="595"/>
      <c r="I48" s="595"/>
      <c r="J48" s="595"/>
      <c r="K48" s="595"/>
      <c r="L48" s="595"/>
      <c r="M48" s="619"/>
      <c r="N48" s="8"/>
      <c r="O48" s="400"/>
      <c r="P48" s="102"/>
      <c r="Q48" s="102"/>
      <c r="R48" s="401"/>
      <c r="S48" s="400"/>
      <c r="T48" s="102"/>
      <c r="U48" s="102"/>
      <c r="V48" s="401"/>
      <c r="W48" s="8"/>
      <c r="X48" s="400"/>
      <c r="Y48" s="102"/>
      <c r="Z48" s="102"/>
      <c r="AA48" s="401"/>
      <c r="AB48" s="102"/>
      <c r="AC48" s="102"/>
      <c r="AD48" s="102"/>
      <c r="AE48" s="401"/>
      <c r="AF48" s="8"/>
    </row>
    <row r="49" spans="1:32" customHeight="1" ht="15.7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</row>
    <row r="50" spans="1:32" customHeight="1" ht="15.7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1003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</row>
    <row r="51" spans="1:32" customHeight="1" ht="15.7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</row>
    <row r="52" spans="1:32" customHeight="1" ht="15.7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</row>
    <row r="53" spans="1:32" customHeight="1" ht="15.75">
      <c r="A53" s="35"/>
      <c r="B53" s="8"/>
      <c r="C53" s="228"/>
      <c r="D53" s="228"/>
      <c r="E53" s="228"/>
      <c r="F53" s="228"/>
      <c r="G53" s="228"/>
      <c r="H53" s="228"/>
      <c r="I53" s="228"/>
      <c r="J53" s="228"/>
      <c r="K53" s="228"/>
      <c r="L53" s="228"/>
      <c r="M53" s="228"/>
      <c r="N53" s="228"/>
      <c r="O53" s="228"/>
      <c r="P53" s="228"/>
      <c r="Q53" s="228"/>
      <c r="R53" s="228"/>
      <c r="S53" s="228"/>
      <c r="T53" s="228"/>
      <c r="U53" s="228"/>
      <c r="V53" s="228"/>
      <c r="W53" s="228"/>
      <c r="X53" s="228"/>
      <c r="Y53" s="228"/>
      <c r="Z53" s="228"/>
      <c r="AA53" s="228"/>
      <c r="AB53" s="228"/>
      <c r="AC53" s="228"/>
      <c r="AD53" s="228"/>
      <c r="AE53" s="228"/>
    </row>
    <row r="54" spans="1:32" customHeight="1" ht="15.75">
      <c r="A54" s="35"/>
      <c r="B54" s="8"/>
      <c r="C54" s="228"/>
      <c r="D54" s="228"/>
      <c r="E54" s="228"/>
      <c r="F54" s="228"/>
      <c r="G54" s="228"/>
      <c r="H54" s="228"/>
      <c r="I54" s="228"/>
      <c r="J54" s="228"/>
      <c r="K54" s="228"/>
      <c r="L54" s="228"/>
      <c r="M54" s="228"/>
      <c r="N54" s="228"/>
      <c r="O54" s="228"/>
      <c r="P54" s="228"/>
      <c r="Q54" s="228"/>
      <c r="R54" s="228"/>
      <c r="S54" s="228"/>
      <c r="T54" s="228"/>
      <c r="U54" s="228"/>
      <c r="V54" s="228"/>
      <c r="W54" s="228"/>
      <c r="X54" s="228"/>
      <c r="Y54" s="228"/>
      <c r="Z54" s="228"/>
      <c r="AA54" s="228"/>
      <c r="AB54" s="228"/>
      <c r="AC54" s="228"/>
      <c r="AD54" s="228"/>
      <c r="AE54" s="228"/>
    </row>
    <row r="55" spans="1:32" customHeight="1" ht="15.75">
      <c r="A55" s="35"/>
      <c r="B55" s="8"/>
      <c r="C55" s="228"/>
      <c r="D55" s="228"/>
      <c r="E55" s="228"/>
      <c r="F55" s="228"/>
      <c r="G55" s="228"/>
      <c r="H55" s="228"/>
      <c r="I55" s="228"/>
      <c r="J55" s="228"/>
      <c r="K55" s="228"/>
      <c r="L55" s="228"/>
      <c r="M55" s="228"/>
      <c r="N55" s="228"/>
      <c r="O55" s="228"/>
      <c r="P55" s="228"/>
      <c r="Q55" s="228"/>
      <c r="R55" s="228"/>
      <c r="S55" s="228"/>
      <c r="T55" s="228"/>
      <c r="U55" s="228"/>
      <c r="V55" s="228"/>
      <c r="W55" s="228"/>
      <c r="X55" s="228"/>
      <c r="Y55" s="228"/>
      <c r="Z55" s="228"/>
      <c r="AA55" s="228"/>
      <c r="AB55" s="228"/>
      <c r="AC55" s="228"/>
      <c r="AD55" s="228"/>
      <c r="AE55" s="228"/>
    </row>
    <row r="56" spans="1:32" customHeight="1" ht="15.75">
      <c r="A56" s="35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</row>
    <row r="57" spans="1:32" customHeight="1" ht="15.75">
      <c r="A57" s="35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</row>
    <row r="58" spans="1:32" customHeight="1" ht="15.75">
      <c r="A58" s="35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</row>
    <row r="59" spans="1:32" customHeight="1" ht="15.75">
      <c r="A59" s="35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</row>
    <row r="60" spans="1:32" customHeight="1" ht="15.75">
      <c r="A60" s="35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</row>
    <row r="61" spans="1:32" customHeight="1" ht="15.75">
      <c r="A61" s="35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</row>
    <row r="62" spans="1:32" customHeight="1" ht="15.75">
      <c r="A62" s="35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</row>
    <row r="63" spans="1:32" customHeight="1" ht="15.75">
      <c r="A63" s="35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</row>
    <row r="64" spans="1:32" customHeight="1" ht="15.75">
      <c r="A64" s="35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</row>
    <row r="65" spans="1:32" customHeight="1" ht="15.75">
      <c r="A65" s="35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</row>
    <row r="66" spans="1:32" customHeight="1" ht="15.75">
      <c r="A66" s="35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</row>
    <row r="67" spans="1:32" customHeight="1" ht="15.75">
      <c r="A67" s="35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</row>
    <row r="68" spans="1:32" customHeight="1" ht="15.75">
      <c r="A68" s="35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</row>
    <row r="69" spans="1:32" customHeight="1" ht="15.75">
      <c r="A69" s="35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</row>
    <row r="70" spans="1:32" customHeight="1" ht="15.75">
      <c r="A70" s="35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</row>
    <row r="71" spans="1:32" customHeight="1" ht="15.75">
      <c r="A71" s="35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</row>
    <row r="72" spans="1:32" customHeight="1" ht="15.75">
      <c r="A72" s="35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</row>
    <row r="73" spans="1:32" customHeight="1" ht="15.75">
      <c r="A73" s="35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</row>
    <row r="74" spans="1:32" customHeight="1" ht="15.75">
      <c r="A74" s="35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</row>
    <row r="75" spans="1:32" customHeight="1" ht="15.75">
      <c r="A75" s="35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</row>
    <row r="76" spans="1:32">
      <c r="A76" s="35"/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2">
      <c r="A77" s="35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spans="1:32">
      <c r="A78" s="35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79" spans="1:32">
      <c r="A79" s="35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</row>
    <row r="80" spans="1:32">
      <c r="A80" s="35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</row>
    <row r="81" spans="1:32">
      <c r="A81" s="35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2">
      <c r="A82" s="35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2">
      <c r="A83" s="35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2">
      <c r="A84" s="35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2">
      <c r="A85" s="35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2">
      <c r="A86" s="35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2">
      <c r="A87" s="35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2">
      <c r="A88" s="35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2">
      <c r="A89" s="35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2">
      <c r="A90" s="35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2">
      <c r="A91" s="35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2">
      <c r="A92" s="35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2">
      <c r="A93" s="35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2">
      <c r="A94" s="35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2">
      <c r="A95" s="35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32">
      <c r="A96" s="35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</row>
    <row r="97" spans="1:32">
      <c r="A97" s="35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</row>
    <row r="98" spans="1:32">
      <c r="A98" s="35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</row>
    <row r="99" spans="1:32">
      <c r="A99" s="35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</row>
    <row r="100" spans="1:32">
      <c r="A100" s="35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</row>
    <row r="101" spans="1:32">
      <c r="A101" s="35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</row>
    <row r="102" spans="1:32">
      <c r="A102" s="35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</row>
    <row r="103" spans="1:32">
      <c r="A103" s="35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</row>
    <row r="104" spans="1:32">
      <c r="A104" s="35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5" spans="1:32">
      <c r="A105" s="35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6" spans="1:32">
      <c r="A106" s="35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07" spans="1:32">
      <c r="A107" s="35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08" spans="1:32">
      <c r="A108" s="35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pans="1:32">
      <c r="A109" s="35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2">
      <c r="A110" s="35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2">
      <c r="A111" s="35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2">
      <c r="A112" s="35"/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2">
      <c r="A113" s="35"/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2">
      <c r="A114" s="35"/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2">
      <c r="A115" s="35"/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2">
      <c r="A116" s="35"/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2">
      <c r="A117" s="35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2">
      <c r="A118" s="35"/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2">
      <c r="A119" s="35"/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2">
      <c r="A120" s="35"/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5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32">
      <c r="A121" s="35"/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32">
      <c r="A122" s="35"/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5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32">
      <c r="A123" s="35"/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pans="1:32">
      <c r="A124" s="35"/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pans="1:32">
      <c r="A125" s="35"/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pans="1:32">
      <c r="A126" s="35"/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5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</row>
    <row r="127" spans="1:32">
      <c r="A127" s="35"/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5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</row>
    <row r="128" spans="1:32">
      <c r="A128" s="35"/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</row>
    <row r="129" spans="1:32">
      <c r="A129" s="35"/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</row>
    <row r="130" spans="1:32">
      <c r="A130" s="35"/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</row>
    <row r="131" spans="1:32">
      <c r="A131" s="35"/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5"/>
      <c r="R131" s="35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</row>
    <row r="132" spans="1:32">
      <c r="A132" s="35"/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35"/>
      <c r="R132" s="35"/>
      <c r="S132" s="35"/>
      <c r="T132" s="3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</row>
    <row r="133" spans="1:32">
      <c r="A133" s="35"/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5"/>
      <c r="R133" s="35"/>
      <c r="S133" s="35"/>
      <c r="T133" s="35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</row>
    <row r="134" spans="1:32">
      <c r="A134" s="35"/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5"/>
      <c r="R134" s="35"/>
      <c r="S134" s="35"/>
      <c r="T134" s="35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</row>
    <row r="135" spans="1:32">
      <c r="A135" s="35"/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35"/>
      <c r="R135" s="35"/>
      <c r="S135" s="35"/>
      <c r="T135" s="35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</row>
    <row r="136" spans="1:32">
      <c r="A136" s="35"/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5"/>
      <c r="R136" s="35"/>
      <c r="S136" s="35"/>
      <c r="T136" s="35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</row>
    <row r="137" spans="1:32">
      <c r="A137" s="35"/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5"/>
      <c r="Q137" s="35"/>
      <c r="R137" s="35"/>
      <c r="S137" s="35"/>
      <c r="T137" s="35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</row>
    <row r="138" spans="1:32">
      <c r="A138" s="35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</row>
    <row r="139" spans="1:32">
      <c r="A139" s="35"/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35"/>
      <c r="Q139" s="35"/>
      <c r="R139" s="35"/>
      <c r="S139" s="35"/>
      <c r="T139" s="35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</row>
    <row r="140" spans="1:32">
      <c r="A140" s="35"/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35"/>
      <c r="R140" s="35"/>
      <c r="S140" s="35"/>
      <c r="T140" s="35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</row>
    <row r="141" spans="1:32">
      <c r="A141" s="35"/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35"/>
      <c r="Q141" s="35"/>
      <c r="R141" s="35"/>
      <c r="S141" s="35"/>
      <c r="T141" s="35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</row>
    <row r="142" spans="1:32">
      <c r="A142" s="35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</row>
    <row r="143" spans="1:32">
      <c r="A143" s="35"/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Q143" s="35"/>
      <c r="R143" s="35"/>
      <c r="S143" s="35"/>
      <c r="T143" s="35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</row>
    <row r="144" spans="1:32">
      <c r="A144" s="35"/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35"/>
      <c r="R144" s="35"/>
      <c r="S144" s="35"/>
      <c r="T144" s="35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59055118110236" right="0.59055118110236" top="0.78740157480315" bottom="0" header="0.39370078740157" footer="0.39370078740157"/>
  <pageSetup paperSize="9" orientation="landscape" scale="43" fitToHeight="1" fitToWidth="1" pageOrder="downThenOver" r:id="rId1"/>
  <headerFooter differentOddEven="false" differentFirst="false" scaleWithDoc="true" alignWithMargins="true">
    <oddHeader>&amp;C&amp;"Calibri,Regular"&amp;16&amp;A</oddHeader>
    <oddFooter/>
    <evenHeader/>
    <evenFooter/>
    <firstHeader/>
    <firstFooter/>
  </headerFooter>
  <tableParts count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tabColor rgb="FF000000"/>
    <outlinePr summaryBelow="1" summaryRight="1"/>
    <pageSetUpPr fitToPage="1"/>
  </sheetPr>
  <dimension ref="A1:AH56"/>
  <sheetViews>
    <sheetView tabSelected="0" workbookViewId="0" zoomScale="70" zoomScaleNormal="85" view="pageBreakPreview" showGridLines="false" showRowColHeaders="1" topLeftCell="C1">
      <selection activeCell="A1" sqref="A1"/>
    </sheetView>
  </sheetViews>
  <sheetFormatPr defaultRowHeight="14.4" outlineLevelRow="0" outlineLevelCol="0"/>
  <cols>
    <col min="1" max="1" width="3.140625" customWidth="true" style="37"/>
    <col min="2" max="2" width="62.5703125" customWidth="true" style="37"/>
    <col min="3" max="3" width="9" customWidth="true" style="37"/>
    <col min="4" max="4" width="9.140625" customWidth="true" style="37"/>
    <col min="5" max="5" width="9.140625" customWidth="true" style="37"/>
    <col min="6" max="6" width="9.140625" customWidth="true" style="37"/>
    <col min="7" max="7" width="9.140625" customWidth="true" style="37"/>
    <col min="8" max="8" width="9.140625" customWidth="true" style="37"/>
    <col min="9" max="9" width="9.140625" customWidth="true" style="37"/>
    <col min="10" max="10" width="9.140625" customWidth="true" style="37"/>
    <col min="11" max="11" width="9.140625" customWidth="true" style="37"/>
    <col min="12" max="12" width="9.140625" customWidth="true" style="37"/>
    <col min="13" max="13" width="9.140625" customWidth="true" style="37"/>
    <col min="14" max="14" width="3.140625" customWidth="true" style="37"/>
    <col min="15" max="15" width="9.140625" customWidth="true" style="37"/>
    <col min="16" max="16" width="9.140625" customWidth="true" style="37"/>
    <col min="17" max="17" width="9.140625" customWidth="true" style="37"/>
    <col min="18" max="18" width="9.140625" customWidth="true" style="37"/>
    <col min="19" max="19" width="9.140625" customWidth="true" style="37"/>
    <col min="20" max="20" width="9.140625" customWidth="true" style="37"/>
    <col min="21" max="21" width="9.140625" customWidth="true" style="37"/>
    <col min="22" max="22" width="9.140625" customWidth="true" style="37"/>
    <col min="23" max="23" width="3.140625" customWidth="true" style="37"/>
    <col min="24" max="24" width="9.140625" customWidth="true" style="37"/>
    <col min="25" max="25" width="9.140625" customWidth="true" style="37"/>
    <col min="26" max="26" width="9.140625" customWidth="true" style="37"/>
    <col min="27" max="27" width="9.140625" customWidth="true" style="37"/>
    <col min="28" max="28" width="9.140625" customWidth="true" style="37"/>
    <col min="29" max="29" width="9.140625" customWidth="true" style="37"/>
    <col min="30" max="30" width="9.140625" customWidth="true" style="37"/>
    <col min="31" max="31" width="9.140625" customWidth="true" style="37"/>
    <col min="32" max="32" width="9.140625" customWidth="true" style="37"/>
  </cols>
  <sheetData>
    <row r="1" spans="1:34"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</row>
    <row r="2" spans="1:34" customHeight="1" ht="15.75" s="38" customFormat="1">
      <c r="B2" s="540" t="s">
        <v>103</v>
      </c>
      <c r="C2" s="541">
        <v>2008</v>
      </c>
      <c r="D2" s="542">
        <v>2009</v>
      </c>
      <c r="E2" s="542">
        <v>2010</v>
      </c>
      <c r="F2" s="543">
        <v>2011</v>
      </c>
      <c r="G2" s="543">
        <v>2012</v>
      </c>
      <c r="H2" s="543">
        <v>2013</v>
      </c>
      <c r="I2" s="543">
        <v>2014</v>
      </c>
      <c r="J2" s="543">
        <v>2015</v>
      </c>
      <c r="K2" s="543">
        <v>2016</v>
      </c>
      <c r="L2" s="543">
        <v>2017</v>
      </c>
      <c r="M2" s="543">
        <v>2018</v>
      </c>
      <c r="N2" s="7"/>
      <c r="O2" s="746" t="s">
        <v>16</v>
      </c>
      <c r="P2" s="747" t="s">
        <v>17</v>
      </c>
      <c r="Q2" s="747" t="s">
        <v>18</v>
      </c>
      <c r="R2" s="748" t="s">
        <v>19</v>
      </c>
      <c r="S2" s="746" t="s">
        <v>20</v>
      </c>
      <c r="T2" s="747" t="s">
        <v>21</v>
      </c>
      <c r="U2" s="747" t="s">
        <v>22</v>
      </c>
      <c r="V2" s="748" t="s">
        <v>23</v>
      </c>
      <c r="W2" s="7"/>
      <c r="X2" s="746" t="s">
        <v>16</v>
      </c>
      <c r="Y2" s="747" t="s">
        <v>24</v>
      </c>
      <c r="Z2" s="747" t="s">
        <v>25</v>
      </c>
      <c r="AA2" s="749" t="s">
        <v>26</v>
      </c>
      <c r="AB2" s="746" t="s">
        <v>20</v>
      </c>
      <c r="AC2" s="747" t="s">
        <v>27</v>
      </c>
      <c r="AD2" s="747" t="s">
        <v>28</v>
      </c>
      <c r="AE2" s="749" t="s">
        <v>29</v>
      </c>
      <c r="AF2" s="7"/>
      <c r="AG2" s="7"/>
      <c r="AH2" s="7"/>
    </row>
    <row r="3" spans="1:34">
      <c r="B3" s="536"/>
      <c r="C3" s="88"/>
      <c r="D3" s="40"/>
      <c r="E3" s="40"/>
      <c r="F3" s="40"/>
      <c r="G3" s="40"/>
      <c r="H3" s="40"/>
      <c r="I3" s="40"/>
      <c r="J3" s="40"/>
      <c r="K3" s="40"/>
      <c r="L3" s="40"/>
      <c r="M3" s="89"/>
      <c r="N3" s="8"/>
      <c r="O3" s="99"/>
      <c r="P3" s="200"/>
      <c r="Q3" s="200"/>
      <c r="R3" s="216"/>
      <c r="S3" s="140"/>
      <c r="T3" s="9"/>
      <c r="U3" s="9"/>
      <c r="V3" s="98"/>
      <c r="W3" s="13"/>
      <c r="X3" s="99"/>
      <c r="Y3" s="200"/>
      <c r="Z3" s="200"/>
      <c r="AA3" s="216"/>
      <c r="AB3" s="140"/>
      <c r="AC3" s="9"/>
      <c r="AD3" s="9"/>
      <c r="AE3" s="537"/>
      <c r="AF3" s="8"/>
      <c r="AG3" s="8"/>
      <c r="AH3" s="8"/>
    </row>
    <row r="4" spans="1:34" customHeight="1" ht="15.75" s="55" customFormat="1">
      <c r="B4" s="545" t="s">
        <v>175</v>
      </c>
      <c r="C4" s="546">
        <v>1691.9</v>
      </c>
      <c r="D4" s="547">
        <v>1861</v>
      </c>
      <c r="E4" s="547">
        <v>2049.61</v>
      </c>
      <c r="F4" s="547">
        <v>2200.94</v>
      </c>
      <c r="G4" s="547">
        <v>2310.44</v>
      </c>
      <c r="H4" s="547">
        <v>2194.07</v>
      </c>
      <c r="I4" s="547">
        <v>2194.07</v>
      </c>
      <c r="J4" s="547">
        <v>2194.22</v>
      </c>
      <c r="K4" s="547">
        <v>2194.22</v>
      </c>
      <c r="L4" s="547">
        <v>2243.72</v>
      </c>
      <c r="M4" s="548"/>
      <c r="N4" s="48"/>
      <c r="O4" s="551">
        <v>2194.22</v>
      </c>
      <c r="P4" s="547">
        <v>2194.22</v>
      </c>
      <c r="Q4" s="547">
        <v>2243.72</v>
      </c>
      <c r="R4" s="547">
        <v>2243.72</v>
      </c>
      <c r="S4" s="552">
        <v>2243.72</v>
      </c>
      <c r="T4" s="553">
        <v>2243.72</v>
      </c>
      <c r="U4" s="553"/>
      <c r="V4" s="554"/>
      <c r="W4" s="16"/>
      <c r="X4" s="551">
        <v>2194.22</v>
      </c>
      <c r="Y4" s="547">
        <v>2194.22</v>
      </c>
      <c r="Z4" s="547">
        <v>2243.72</v>
      </c>
      <c r="AA4" s="547">
        <v>2243.72</v>
      </c>
      <c r="AB4" s="552">
        <v>2243.72</v>
      </c>
      <c r="AC4" s="555">
        <v>2243.72</v>
      </c>
      <c r="AD4" s="555"/>
      <c r="AE4" s="556"/>
      <c r="AF4" s="11"/>
      <c r="AG4" s="11"/>
      <c r="AH4" s="11"/>
    </row>
    <row r="5" spans="1:34" customHeight="1" ht="15.75" s="55" customFormat="1">
      <c r="B5" s="11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59"/>
      <c r="U5" s="59"/>
      <c r="V5" s="59"/>
      <c r="W5" s="16"/>
      <c r="X5" s="32"/>
      <c r="Y5" s="32"/>
      <c r="Z5" s="32"/>
      <c r="AA5" s="32"/>
      <c r="AB5" s="32"/>
      <c r="AC5" s="59"/>
      <c r="AD5" s="59"/>
      <c r="AE5" s="59"/>
      <c r="AF5" s="11"/>
      <c r="AG5" s="11"/>
      <c r="AH5" s="11"/>
    </row>
    <row r="6" spans="1:34"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13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customHeight="1" ht="15.75" s="1" customFormat="1">
      <c r="A7" s="8"/>
      <c r="B7" s="564" t="s">
        <v>176</v>
      </c>
      <c r="C7" s="542">
        <v>2008</v>
      </c>
      <c r="D7" s="542">
        <v>2009</v>
      </c>
      <c r="E7" s="542">
        <v>2010</v>
      </c>
      <c r="F7" s="543">
        <v>2011</v>
      </c>
      <c r="G7" s="543">
        <v>2012</v>
      </c>
      <c r="H7" s="543">
        <f>+$H$2</f>
        <v>2013</v>
      </c>
      <c r="I7" s="543">
        <f>+$I$2</f>
        <v>2014</v>
      </c>
      <c r="J7" s="543">
        <v>2015</v>
      </c>
      <c r="K7" s="543">
        <v>2016</v>
      </c>
      <c r="L7" s="543">
        <v>2017</v>
      </c>
      <c r="M7" s="544">
        <v>2018</v>
      </c>
      <c r="N7" s="7"/>
      <c r="O7" s="746" t="str">
        <f>O2</f>
        <v>1Q17</v>
      </c>
      <c r="P7" s="747" t="str">
        <f>P2</f>
        <v>1H17</v>
      </c>
      <c r="Q7" s="747" t="str">
        <f>Q2</f>
        <v>9M17</v>
      </c>
      <c r="R7" s="748" t="str">
        <f>R2</f>
        <v>YE17</v>
      </c>
      <c r="S7" s="746" t="str">
        <f>S2</f>
        <v>1Q18</v>
      </c>
      <c r="T7" s="747" t="str">
        <f>T2</f>
        <v>1H18</v>
      </c>
      <c r="U7" s="747" t="str">
        <f>U2</f>
        <v>9M18</v>
      </c>
      <c r="V7" s="748" t="str">
        <f>V2</f>
        <v>YE18</v>
      </c>
      <c r="W7" s="7"/>
      <c r="X7" s="746" t="str">
        <f>X2</f>
        <v>1Q17</v>
      </c>
      <c r="Y7" s="747" t="str">
        <f>Y2</f>
        <v>2Q17</v>
      </c>
      <c r="Z7" s="747" t="str">
        <f>Z2</f>
        <v>3Q17</v>
      </c>
      <c r="AA7" s="749" t="str">
        <f>AA2</f>
        <v>4Q17</v>
      </c>
      <c r="AB7" s="746" t="str">
        <f>AB2</f>
        <v>1Q18</v>
      </c>
      <c r="AC7" s="747" t="str">
        <f>AC2</f>
        <v>2Q18</v>
      </c>
      <c r="AD7" s="747" t="str">
        <f>AD2</f>
        <v>3Q18</v>
      </c>
      <c r="AE7" s="749" t="str">
        <f>AE2</f>
        <v>4Q18</v>
      </c>
      <c r="AF7" s="105"/>
    </row>
    <row r="8" spans="1:34" customHeight="1" ht="15.75" s="1" customFormat="1">
      <c r="A8" s="8"/>
      <c r="B8" s="565"/>
      <c r="C8" s="88"/>
      <c r="D8" s="40"/>
      <c r="E8" s="40"/>
      <c r="F8" s="266"/>
      <c r="G8" s="266"/>
      <c r="H8" s="266"/>
      <c r="I8" s="266"/>
      <c r="J8" s="266"/>
      <c r="K8" s="266"/>
      <c r="L8" s="266"/>
      <c r="M8" s="217"/>
      <c r="N8" s="8"/>
      <c r="O8" s="88"/>
      <c r="P8" s="40"/>
      <c r="Q8" s="40"/>
      <c r="R8" s="89"/>
      <c r="S8" s="143"/>
      <c r="T8" s="144"/>
      <c r="U8" s="144"/>
      <c r="V8" s="79"/>
      <c r="W8" s="8"/>
      <c r="X8" s="88"/>
      <c r="Y8" s="40"/>
      <c r="Z8" s="40"/>
      <c r="AA8" s="89"/>
      <c r="AB8" s="143"/>
      <c r="AC8" s="144"/>
      <c r="AD8" s="144"/>
      <c r="AE8" s="526"/>
      <c r="AF8" s="8"/>
    </row>
    <row r="9" spans="1:34" customHeight="1" ht="15.75" s="2" customFormat="1">
      <c r="A9" s="11"/>
      <c r="B9" s="566" t="s">
        <v>177</v>
      </c>
      <c r="C9" s="557">
        <v>0.26</v>
      </c>
      <c r="D9" s="558">
        <v>0.26</v>
      </c>
      <c r="E9" s="558">
        <v>0.27</v>
      </c>
      <c r="F9" s="567">
        <v>0.25</v>
      </c>
      <c r="G9" s="567">
        <v>0.27</v>
      </c>
      <c r="H9" s="567">
        <v>0.29</v>
      </c>
      <c r="I9" s="567">
        <v>0.28</v>
      </c>
      <c r="J9" s="567">
        <v>0.26</v>
      </c>
      <c r="K9" s="567">
        <v>0.26</v>
      </c>
      <c r="L9" s="567">
        <v>0.27</v>
      </c>
      <c r="M9" s="568"/>
      <c r="N9" s="56"/>
      <c r="O9" s="557">
        <v>0.31</v>
      </c>
      <c r="P9" s="558">
        <v>0.28</v>
      </c>
      <c r="Q9" s="558">
        <v>0.26</v>
      </c>
      <c r="R9" s="559">
        <v>0.27</v>
      </c>
      <c r="S9" s="560">
        <v>0.37</v>
      </c>
      <c r="T9" s="561">
        <v>0.3</v>
      </c>
      <c r="U9" s="561"/>
      <c r="V9" s="563"/>
      <c r="W9" s="11"/>
      <c r="X9" s="557">
        <v>0.31</v>
      </c>
      <c r="Y9" s="558">
        <v>0.26</v>
      </c>
      <c r="Z9" s="558">
        <v>0.22</v>
      </c>
      <c r="AA9" s="559">
        <v>0.28</v>
      </c>
      <c r="AB9" s="560">
        <v>0.37</v>
      </c>
      <c r="AC9" s="561">
        <v>0.23</v>
      </c>
      <c r="AD9" s="561"/>
      <c r="AE9" s="562"/>
      <c r="AF9" s="11"/>
    </row>
    <row r="10" spans="1:34" customHeight="1" ht="15.75" s="1" customForma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4" customHeight="1" ht="15.75" s="1" customFormat="1">
      <c r="A11" s="8"/>
      <c r="B11" s="564" t="s">
        <v>178</v>
      </c>
      <c r="C11" s="542">
        <v>2008</v>
      </c>
      <c r="D11" s="542">
        <v>2009</v>
      </c>
      <c r="E11" s="542">
        <v>2010</v>
      </c>
      <c r="F11" s="543">
        <v>2011</v>
      </c>
      <c r="G11" s="543">
        <v>2012</v>
      </c>
      <c r="H11" s="543">
        <f>+$H$2</f>
        <v>2013</v>
      </c>
      <c r="I11" s="543">
        <f>+$I$2</f>
        <v>2014</v>
      </c>
      <c r="J11" s="543">
        <v>2015</v>
      </c>
      <c r="K11" s="543">
        <v>2016</v>
      </c>
      <c r="L11" s="543">
        <v>2017</v>
      </c>
      <c r="M11" s="544">
        <v>2018</v>
      </c>
      <c r="N11" s="7"/>
      <c r="O11" s="746" t="str">
        <f>O2</f>
        <v>1Q17</v>
      </c>
      <c r="P11" s="747" t="str">
        <f>P2</f>
        <v>1H17</v>
      </c>
      <c r="Q11" s="747" t="str">
        <f>Q2</f>
        <v>9M17</v>
      </c>
      <c r="R11" s="748" t="str">
        <f>R2</f>
        <v>YE17</v>
      </c>
      <c r="S11" s="746" t="str">
        <f>S2</f>
        <v>1Q18</v>
      </c>
      <c r="T11" s="747" t="str">
        <f>T2</f>
        <v>1H18</v>
      </c>
      <c r="U11" s="747" t="str">
        <f>U2</f>
        <v>9M18</v>
      </c>
      <c r="V11" s="748" t="str">
        <f>V2</f>
        <v>YE18</v>
      </c>
      <c r="W11" s="7"/>
      <c r="X11" s="746" t="str">
        <f>X2</f>
        <v>1Q17</v>
      </c>
      <c r="Y11" s="747" t="str">
        <f>Y2</f>
        <v>2Q17</v>
      </c>
      <c r="Z11" s="747" t="str">
        <f>Z2</f>
        <v>3Q17</v>
      </c>
      <c r="AA11" s="749" t="str">
        <f>AA2</f>
        <v>4Q17</v>
      </c>
      <c r="AB11" s="746" t="str">
        <f>AB2</f>
        <v>1Q18</v>
      </c>
      <c r="AC11" s="747" t="str">
        <f>AC2</f>
        <v>2Q18</v>
      </c>
      <c r="AD11" s="747" t="str">
        <f>AD2</f>
        <v>3Q18</v>
      </c>
      <c r="AE11" s="749" t="str">
        <f>AE2</f>
        <v>4Q18</v>
      </c>
      <c r="AF11" s="105"/>
    </row>
    <row r="12" spans="1:34" customHeight="1" ht="15.75" s="234" customFormat="1">
      <c r="A12" s="33"/>
      <c r="B12" s="569"/>
      <c r="C12" s="90"/>
      <c r="D12" s="32"/>
      <c r="E12" s="32"/>
      <c r="F12" s="122"/>
      <c r="G12" s="122"/>
      <c r="H12" s="122"/>
      <c r="I12" s="122"/>
      <c r="J12" s="122"/>
      <c r="K12" s="122"/>
      <c r="L12" s="122"/>
      <c r="M12" s="172"/>
      <c r="N12" s="32"/>
      <c r="O12" s="174"/>
      <c r="P12" s="122"/>
      <c r="Q12" s="122"/>
      <c r="R12" s="172"/>
      <c r="S12" s="202"/>
      <c r="T12" s="111"/>
      <c r="U12" s="111"/>
      <c r="V12" s="203"/>
      <c r="W12" s="21"/>
      <c r="X12" s="202"/>
      <c r="Y12" s="111"/>
      <c r="Z12" s="111"/>
      <c r="AA12" s="203"/>
      <c r="AB12" s="202"/>
      <c r="AC12" s="111"/>
      <c r="AD12" s="111"/>
      <c r="AE12" s="577"/>
      <c r="AF12" s="33"/>
    </row>
    <row r="13" spans="1:34" customHeight="1" ht="15.75" s="2" customFormat="1">
      <c r="A13" s="11"/>
      <c r="B13" s="538" t="s">
        <v>182</v>
      </c>
      <c r="C13" s="968" t="s">
        <v>117</v>
      </c>
      <c r="D13" s="164" t="s">
        <v>117</v>
      </c>
      <c r="E13" s="164" t="s">
        <v>117</v>
      </c>
      <c r="F13" s="115" t="s">
        <v>117</v>
      </c>
      <c r="G13" s="115" t="s">
        <v>117</v>
      </c>
      <c r="H13" s="115" t="s">
        <v>117</v>
      </c>
      <c r="I13" s="115">
        <v>4746.88</v>
      </c>
      <c r="J13" s="115">
        <v>4437.85</v>
      </c>
      <c r="K13" s="115">
        <v>4528.46</v>
      </c>
      <c r="L13" s="115">
        <v>4691.73</v>
      </c>
      <c r="M13" s="135"/>
      <c r="N13" s="108"/>
      <c r="O13" s="1070">
        <v>1321.95</v>
      </c>
      <c r="P13" s="115">
        <v>2443.79</v>
      </c>
      <c r="Q13" s="115">
        <v>3430.57</v>
      </c>
      <c r="R13" s="135">
        <v>4691.73</v>
      </c>
      <c r="S13" s="132">
        <v>1625.86</v>
      </c>
      <c r="T13" s="133">
        <v>2631.03</v>
      </c>
      <c r="U13" s="133"/>
      <c r="V13" s="236"/>
      <c r="W13" s="8"/>
      <c r="X13" s="1073">
        <v>1321.95</v>
      </c>
      <c r="Y13" s="19">
        <v>1121.83</v>
      </c>
      <c r="Z13" s="19">
        <v>986.78</v>
      </c>
      <c r="AA13" s="1074">
        <v>1261.16</v>
      </c>
      <c r="AB13" s="132">
        <v>1625.86</v>
      </c>
      <c r="AC13" s="133">
        <v>1005.17</v>
      </c>
      <c r="AD13" s="133"/>
      <c r="AE13" s="534"/>
      <c r="AF13" s="11"/>
    </row>
    <row r="14" spans="1:34" customHeight="1" ht="15.75" s="1058" customFormat="1">
      <c r="A14" s="1047"/>
      <c r="B14" s="1048" t="s">
        <v>183</v>
      </c>
      <c r="C14" s="1049" t="s">
        <v>117</v>
      </c>
      <c r="D14" s="1050" t="s">
        <v>117</v>
      </c>
      <c r="E14" s="1050" t="s">
        <v>117</v>
      </c>
      <c r="F14" s="1051" t="s">
        <v>117</v>
      </c>
      <c r="G14" s="1051" t="s">
        <v>117</v>
      </c>
      <c r="H14" s="1051" t="s">
        <v>117</v>
      </c>
      <c r="I14" s="1051">
        <v>4097.07</v>
      </c>
      <c r="J14" s="1051">
        <v>4099.8</v>
      </c>
      <c r="K14" s="1051">
        <v>4099.8</v>
      </c>
      <c r="L14" s="1051">
        <v>4139.81</v>
      </c>
      <c r="M14" s="1052"/>
      <c r="N14" s="1071"/>
      <c r="O14" s="1072">
        <v>1135.91</v>
      </c>
      <c r="P14" s="1051">
        <v>2117.13</v>
      </c>
      <c r="Q14" s="1051">
        <v>2954</v>
      </c>
      <c r="R14" s="1052">
        <v>4139.81</v>
      </c>
      <c r="S14" s="1053">
        <v>1234.42</v>
      </c>
      <c r="T14" s="1054">
        <v>2230.05</v>
      </c>
      <c r="U14" s="1054"/>
      <c r="V14" s="1055"/>
      <c r="W14" s="1056"/>
      <c r="X14" s="1075">
        <v>1135.91</v>
      </c>
      <c r="Y14" s="1076">
        <v>981.22</v>
      </c>
      <c r="Z14" s="1076">
        <v>836.87</v>
      </c>
      <c r="AA14" s="1077">
        <v>1185.81</v>
      </c>
      <c r="AB14" s="1053">
        <v>1234.42</v>
      </c>
      <c r="AC14" s="1054">
        <v>995.63</v>
      </c>
      <c r="AD14" s="1054"/>
      <c r="AE14" s="1057"/>
      <c r="AF14" s="1047"/>
    </row>
    <row r="15" spans="1:34" customHeight="1" ht="15.75" s="1058" customFormat="1">
      <c r="A15" s="1047"/>
      <c r="B15" s="1059" t="s">
        <v>184</v>
      </c>
      <c r="C15" s="1049" t="s">
        <v>117</v>
      </c>
      <c r="D15" s="1050" t="s">
        <v>117</v>
      </c>
      <c r="E15" s="1050" t="s">
        <v>117</v>
      </c>
      <c r="F15" s="1051" t="s">
        <v>117</v>
      </c>
      <c r="G15" s="1051" t="s">
        <v>117</v>
      </c>
      <c r="H15" s="1051" t="s">
        <v>117</v>
      </c>
      <c r="I15" s="1051">
        <v>649.81</v>
      </c>
      <c r="J15" s="1051">
        <v>338.05</v>
      </c>
      <c r="K15" s="1051">
        <v>428.66</v>
      </c>
      <c r="L15" s="1051">
        <v>551.93</v>
      </c>
      <c r="M15" s="1052"/>
      <c r="N15" s="1071"/>
      <c r="O15" s="1072">
        <v>186.05</v>
      </c>
      <c r="P15" s="1051">
        <v>326.66</v>
      </c>
      <c r="Q15" s="1051">
        <v>476.57</v>
      </c>
      <c r="R15" s="1052">
        <v>551.93</v>
      </c>
      <c r="S15" s="1053">
        <v>391.45</v>
      </c>
      <c r="T15" s="1054">
        <v>400.98</v>
      </c>
      <c r="U15" s="1054"/>
      <c r="V15" s="1055"/>
      <c r="W15" s="1056"/>
      <c r="X15" s="1075">
        <v>186.05</v>
      </c>
      <c r="Y15" s="1076">
        <v>140.61</v>
      </c>
      <c r="Z15" s="128">
        <v>149.92</v>
      </c>
      <c r="AA15" s="1051">
        <v>75.35</v>
      </c>
      <c r="AB15" s="1053">
        <v>391.45</v>
      </c>
      <c r="AC15" s="1054">
        <v>9.54</v>
      </c>
      <c r="AD15" s="1054"/>
      <c r="AE15" s="1057"/>
      <c r="AF15" s="1047"/>
    </row>
    <row r="16" spans="1:34" customHeight="1" ht="15.75" s="2" customFormat="1">
      <c r="A16" s="11"/>
      <c r="B16" s="621" t="s">
        <v>185</v>
      </c>
      <c r="C16" s="968" t="s">
        <v>117</v>
      </c>
      <c r="D16" s="164" t="s">
        <v>117</v>
      </c>
      <c r="E16" s="164" t="s">
        <v>117</v>
      </c>
      <c r="F16" s="115" t="s">
        <v>117</v>
      </c>
      <c r="G16" s="115" t="s">
        <v>117</v>
      </c>
      <c r="H16" s="115" t="s">
        <v>117</v>
      </c>
      <c r="I16" s="115">
        <v>429.25</v>
      </c>
      <c r="J16" s="115">
        <v>408.85</v>
      </c>
      <c r="K16" s="115">
        <v>397.9</v>
      </c>
      <c r="L16" s="115">
        <v>403.67</v>
      </c>
      <c r="M16" s="135"/>
      <c r="N16" s="108"/>
      <c r="O16" s="1070">
        <v>120.34</v>
      </c>
      <c r="P16" s="115">
        <v>221.24</v>
      </c>
      <c r="Q16" s="115">
        <v>299.83</v>
      </c>
      <c r="R16" s="135">
        <v>403.67</v>
      </c>
      <c r="S16" s="132">
        <v>139.83</v>
      </c>
      <c r="T16" s="133">
        <v>235.17</v>
      </c>
      <c r="U16" s="133"/>
      <c r="V16" s="236"/>
      <c r="W16" s="8"/>
      <c r="X16" s="1073">
        <v>120.34</v>
      </c>
      <c r="Y16" s="19">
        <v>100.9</v>
      </c>
      <c r="Z16" s="19">
        <v>78.59</v>
      </c>
      <c r="AA16" s="1074">
        <v>103.84</v>
      </c>
      <c r="AB16" s="132">
        <v>139.83</v>
      </c>
      <c r="AC16" s="133">
        <v>95.34</v>
      </c>
      <c r="AD16" s="133"/>
      <c r="AE16" s="534"/>
      <c r="AF16" s="11"/>
    </row>
    <row r="17" spans="1:34" customHeight="1" ht="15.75" s="2" customFormat="1">
      <c r="A17" s="11"/>
      <c r="B17" s="570" t="s">
        <v>186</v>
      </c>
      <c r="C17" s="546">
        <v>2634</v>
      </c>
      <c r="D17" s="547">
        <v>3274.6</v>
      </c>
      <c r="E17" s="547">
        <v>4355.31</v>
      </c>
      <c r="F17" s="571">
        <v>4583.67</v>
      </c>
      <c r="G17" s="571">
        <v>5105.57</v>
      </c>
      <c r="H17" s="571">
        <v>5462.53</v>
      </c>
      <c r="I17" s="571">
        <v>5176.13</v>
      </c>
      <c r="J17" s="571">
        <v>4846.7</v>
      </c>
      <c r="K17" s="571">
        <v>4926.36</v>
      </c>
      <c r="L17" s="571">
        <v>5095.41</v>
      </c>
      <c r="M17" s="572"/>
      <c r="N17" s="20"/>
      <c r="O17" s="573">
        <v>1442.29</v>
      </c>
      <c r="P17" s="571">
        <v>2665.02</v>
      </c>
      <c r="Q17" s="571">
        <v>3730.4</v>
      </c>
      <c r="R17" s="572">
        <v>5095.41</v>
      </c>
      <c r="S17" s="574">
        <v>1765.69</v>
      </c>
      <c r="T17" s="575">
        <v>2866.2</v>
      </c>
      <c r="U17" s="575"/>
      <c r="V17" s="576"/>
      <c r="W17" s="11"/>
      <c r="X17" s="573">
        <v>1442.29</v>
      </c>
      <c r="Y17" s="571">
        <v>1222.73</v>
      </c>
      <c r="Z17" s="571">
        <v>1065.38</v>
      </c>
      <c r="AA17" s="572">
        <v>1365.01</v>
      </c>
      <c r="AB17" s="574">
        <v>1765.69</v>
      </c>
      <c r="AC17" s="575">
        <v>1100.51</v>
      </c>
      <c r="AD17" s="575"/>
      <c r="AE17" s="578"/>
      <c r="AF17" s="11"/>
    </row>
    <row r="18" spans="1:34"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13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</row>
    <row r="19" spans="1:34" customHeight="1" ht="15.75" s="38" customFormat="1">
      <c r="B19" s="540" t="s">
        <v>187</v>
      </c>
      <c r="C19" s="542">
        <v>2008</v>
      </c>
      <c r="D19" s="542">
        <v>2009</v>
      </c>
      <c r="E19" s="542">
        <v>2010</v>
      </c>
      <c r="F19" s="543">
        <v>2011</v>
      </c>
      <c r="G19" s="543">
        <v>2012</v>
      </c>
      <c r="H19" s="543">
        <f>+$H$2</f>
        <v>2013</v>
      </c>
      <c r="I19" s="543">
        <f>+$I$2</f>
        <v>2014</v>
      </c>
      <c r="J19" s="543">
        <v>2015</v>
      </c>
      <c r="K19" s="543">
        <v>2016</v>
      </c>
      <c r="L19" s="543">
        <v>2017</v>
      </c>
      <c r="M19" s="544">
        <v>2018</v>
      </c>
      <c r="N19" s="7"/>
      <c r="O19" s="746" t="str">
        <f>O2</f>
        <v>1Q17</v>
      </c>
      <c r="P19" s="747" t="str">
        <f>P2</f>
        <v>1H17</v>
      </c>
      <c r="Q19" s="747" t="str">
        <f>Q2</f>
        <v>9M17</v>
      </c>
      <c r="R19" s="748" t="str">
        <f>R2</f>
        <v>YE17</v>
      </c>
      <c r="S19" s="746" t="str">
        <f>S2</f>
        <v>1Q18</v>
      </c>
      <c r="T19" s="747" t="str">
        <f>T2</f>
        <v>1H18</v>
      </c>
      <c r="U19" s="747" t="str">
        <f>U2</f>
        <v>9M18</v>
      </c>
      <c r="V19" s="748" t="str">
        <f>V2</f>
        <v>YE18</v>
      </c>
      <c r="W19" s="7"/>
      <c r="X19" s="746" t="str">
        <f>X2</f>
        <v>1Q17</v>
      </c>
      <c r="Y19" s="747" t="str">
        <f>Y2</f>
        <v>2Q17</v>
      </c>
      <c r="Z19" s="747" t="str">
        <f>Z2</f>
        <v>3Q17</v>
      </c>
      <c r="AA19" s="749" t="str">
        <f>AA2</f>
        <v>4Q17</v>
      </c>
      <c r="AB19" s="746" t="str">
        <f>AB2</f>
        <v>1Q18</v>
      </c>
      <c r="AC19" s="747" t="str">
        <f>AC2</f>
        <v>2Q18</v>
      </c>
      <c r="AD19" s="747" t="str">
        <f>AD2</f>
        <v>3Q18</v>
      </c>
      <c r="AE19" s="749" t="str">
        <f>AE2</f>
        <v>4Q18</v>
      </c>
      <c r="AF19" s="105"/>
      <c r="AG19" s="7"/>
      <c r="AH19" s="7"/>
    </row>
    <row r="20" spans="1:34" customHeight="1" ht="15.75" s="1" customFormat="1">
      <c r="A20" s="8"/>
      <c r="B20" s="579"/>
      <c r="C20" s="88"/>
      <c r="D20" s="40"/>
      <c r="E20" s="40"/>
      <c r="F20" s="40"/>
      <c r="G20" s="40"/>
      <c r="H20" s="40"/>
      <c r="I20" s="40"/>
      <c r="J20" s="40"/>
      <c r="K20" s="40"/>
      <c r="L20" s="40"/>
      <c r="M20" s="89"/>
      <c r="N20" s="8"/>
      <c r="O20" s="159"/>
      <c r="P20" s="39"/>
      <c r="Q20" s="39"/>
      <c r="R20" s="160"/>
      <c r="S20" s="140"/>
      <c r="T20" s="9"/>
      <c r="U20" s="9"/>
      <c r="V20" s="141"/>
      <c r="W20" s="8"/>
      <c r="X20" s="159"/>
      <c r="Y20" s="39"/>
      <c r="Z20" s="39"/>
      <c r="AA20" s="160"/>
      <c r="AB20" s="140"/>
      <c r="AC20" s="9"/>
      <c r="AD20" s="9"/>
      <c r="AE20" s="532"/>
      <c r="AF20" s="8"/>
    </row>
    <row r="21" spans="1:34" customHeight="1" ht="15.75" s="1" customFormat="1">
      <c r="A21" s="8"/>
      <c r="B21" s="538" t="s">
        <v>188</v>
      </c>
      <c r="C21" s="251" t="s">
        <v>117</v>
      </c>
      <c r="D21" s="183" t="s">
        <v>117</v>
      </c>
      <c r="E21" s="183" t="s">
        <v>117</v>
      </c>
      <c r="F21" s="128" t="s">
        <v>117</v>
      </c>
      <c r="G21" s="128" t="s">
        <v>117</v>
      </c>
      <c r="H21" s="128" t="s">
        <v>117</v>
      </c>
      <c r="I21" s="128">
        <v>34.87</v>
      </c>
      <c r="J21" s="128">
        <v>45.34</v>
      </c>
      <c r="K21" s="128">
        <v>34.28</v>
      </c>
      <c r="L21" s="128">
        <v>49.87</v>
      </c>
      <c r="M21" s="173"/>
      <c r="N21" s="52"/>
      <c r="O21" s="251">
        <v>46.58</v>
      </c>
      <c r="P21" s="183">
        <v>48.73</v>
      </c>
      <c r="Q21" s="183">
        <v>48.09</v>
      </c>
      <c r="R21" s="252">
        <v>49.87</v>
      </c>
      <c r="S21" s="156">
        <v>44.52</v>
      </c>
      <c r="T21" s="137">
        <v>45.51</v>
      </c>
      <c r="U21" s="137"/>
      <c r="V21" s="209"/>
      <c r="W21" s="176"/>
      <c r="X21" s="251">
        <v>46.58</v>
      </c>
      <c r="Y21" s="183">
        <v>44.27</v>
      </c>
      <c r="Z21" s="183">
        <v>46.5</v>
      </c>
      <c r="AA21" s="252">
        <v>54.82</v>
      </c>
      <c r="AB21" s="156">
        <v>44.52</v>
      </c>
      <c r="AC21" s="137">
        <v>47.11</v>
      </c>
      <c r="AD21" s="137"/>
      <c r="AE21" s="587"/>
      <c r="AF21" s="8"/>
    </row>
    <row r="22" spans="1:34" customHeight="1" ht="15.75" s="1" customFormat="1">
      <c r="A22" s="8"/>
      <c r="B22" s="1041" t="s">
        <v>189</v>
      </c>
      <c r="C22" s="251" t="s">
        <v>117</v>
      </c>
      <c r="D22" s="183" t="s">
        <v>117</v>
      </c>
      <c r="E22" s="183" t="s">
        <v>117</v>
      </c>
      <c r="F22" s="128" t="s">
        <v>117</v>
      </c>
      <c r="G22" s="128" t="s">
        <v>117</v>
      </c>
      <c r="H22" s="128" t="s">
        <v>117</v>
      </c>
      <c r="I22" s="128">
        <v>4.88</v>
      </c>
      <c r="J22" s="128">
        <v>0</v>
      </c>
      <c r="K22" s="128">
        <v>22.2</v>
      </c>
      <c r="L22" s="128">
        <v>-17.53</v>
      </c>
      <c r="M22" s="173"/>
      <c r="N22" s="52"/>
      <c r="O22" s="165">
        <v>-8.55</v>
      </c>
      <c r="P22" s="128">
        <v>-6.82</v>
      </c>
      <c r="Q22" s="128">
        <v>-6.65</v>
      </c>
      <c r="R22" s="173">
        <v>-17.53</v>
      </c>
      <c r="S22" s="156">
        <v>-1.9</v>
      </c>
      <c r="T22" s="137">
        <v>-7.7</v>
      </c>
      <c r="U22" s="137"/>
      <c r="V22" s="209"/>
      <c r="W22" s="176"/>
      <c r="X22" s="251">
        <v>-8.55</v>
      </c>
      <c r="Y22" s="183">
        <v>1.73</v>
      </c>
      <c r="Z22" s="128">
        <v>0.17</v>
      </c>
      <c r="AA22" s="173">
        <v>-10.88</v>
      </c>
      <c r="AB22" s="156">
        <v>-1.9</v>
      </c>
      <c r="AC22" s="137">
        <v>-5.8</v>
      </c>
      <c r="AD22" s="137"/>
      <c r="AE22" s="587"/>
      <c r="AF22" s="8"/>
    </row>
    <row r="23" spans="1:34" customHeight="1" ht="15.75" s="1" customFormat="1">
      <c r="A23" s="8"/>
      <c r="B23" s="621" t="s">
        <v>190</v>
      </c>
      <c r="C23" s="251" t="s">
        <v>117</v>
      </c>
      <c r="D23" s="183" t="s">
        <v>117</v>
      </c>
      <c r="E23" s="183" t="s">
        <v>117</v>
      </c>
      <c r="F23" s="128" t="s">
        <v>117</v>
      </c>
      <c r="G23" s="128" t="s">
        <v>117</v>
      </c>
      <c r="H23" s="128" t="s">
        <v>117</v>
      </c>
      <c r="I23" s="128">
        <v>160.89</v>
      </c>
      <c r="J23" s="128">
        <v>157.99</v>
      </c>
      <c r="K23" s="128">
        <v>157.96</v>
      </c>
      <c r="L23" s="128">
        <v>180.64</v>
      </c>
      <c r="M23" s="173"/>
      <c r="N23" s="52"/>
      <c r="O23" s="251">
        <v>50.1</v>
      </c>
      <c r="P23" s="183">
        <v>92.57</v>
      </c>
      <c r="Q23" s="183">
        <v>128.89</v>
      </c>
      <c r="R23" s="252">
        <v>180.64</v>
      </c>
      <c r="S23" s="156">
        <v>56.42</v>
      </c>
      <c r="T23" s="137">
        <v>95.11</v>
      </c>
      <c r="U23" s="137"/>
      <c r="V23" s="137"/>
      <c r="W23" s="176"/>
      <c r="X23" s="183">
        <v>50.1</v>
      </c>
      <c r="Y23" s="183">
        <v>42.47</v>
      </c>
      <c r="Z23" s="183">
        <v>36.32</v>
      </c>
      <c r="AA23" s="252">
        <v>51.75</v>
      </c>
      <c r="AB23" s="156">
        <v>56.42</v>
      </c>
      <c r="AC23" s="137">
        <v>38.68</v>
      </c>
      <c r="AD23" s="137"/>
      <c r="AE23" s="587"/>
      <c r="AF23" s="8"/>
    </row>
    <row r="24" spans="1:34" customHeight="1" ht="15.75" s="1" customFormat="1">
      <c r="A24" s="8"/>
      <c r="B24" s="621" t="s">
        <v>191</v>
      </c>
      <c r="C24" s="251" t="s">
        <v>117</v>
      </c>
      <c r="D24" s="183" t="s">
        <v>117</v>
      </c>
      <c r="E24" s="183" t="s">
        <v>117</v>
      </c>
      <c r="F24" s="128" t="s">
        <v>117</v>
      </c>
      <c r="G24" s="128" t="s">
        <v>117</v>
      </c>
      <c r="H24" s="128" t="s">
        <v>117</v>
      </c>
      <c r="I24" s="128">
        <v>0.69</v>
      </c>
      <c r="J24" s="128">
        <v>-8.41</v>
      </c>
      <c r="K24" s="128">
        <v>26.28</v>
      </c>
      <c r="L24" s="128">
        <v>-24.63</v>
      </c>
      <c r="M24" s="173"/>
      <c r="N24" s="52"/>
      <c r="O24" s="251">
        <v>-15.01</v>
      </c>
      <c r="P24" s="128">
        <v>-15.96</v>
      </c>
      <c r="Q24" s="128">
        <v>-17.04</v>
      </c>
      <c r="R24" s="128">
        <v>-24.63</v>
      </c>
      <c r="S24" s="156">
        <v>-6.1</v>
      </c>
      <c r="T24" s="137">
        <v>-11.8</v>
      </c>
      <c r="U24" s="137"/>
      <c r="V24" s="137"/>
      <c r="W24" s="176"/>
      <c r="X24" s="183">
        <v>-15.01</v>
      </c>
      <c r="Y24" s="128">
        <v>-0.94</v>
      </c>
      <c r="Z24" s="128">
        <v>-1.09</v>
      </c>
      <c r="AA24" s="128">
        <v>-7.59</v>
      </c>
      <c r="AB24" s="156">
        <v>-6.1</v>
      </c>
      <c r="AC24" s="137">
        <v>-5.7</v>
      </c>
      <c r="AD24" s="137"/>
      <c r="AE24" s="587"/>
      <c r="AF24" s="8"/>
    </row>
    <row r="25" spans="1:34" customHeight="1" ht="15.75" s="1" customFormat="1">
      <c r="A25" s="8"/>
      <c r="B25" s="570" t="s">
        <v>192</v>
      </c>
      <c r="C25" s="580">
        <v>100.72</v>
      </c>
      <c r="D25" s="581">
        <v>84.04</v>
      </c>
      <c r="E25" s="581">
        <v>79.13</v>
      </c>
      <c r="F25" s="582">
        <v>82.53</v>
      </c>
      <c r="G25" s="582">
        <v>87.71</v>
      </c>
      <c r="H25" s="582">
        <v>80.28</v>
      </c>
      <c r="I25" s="582"/>
      <c r="J25" s="582"/>
      <c r="K25" s="582"/>
      <c r="L25" s="582">
        <v>0</v>
      </c>
      <c r="M25" s="1078"/>
      <c r="N25" s="52"/>
      <c r="O25" s="1069"/>
      <c r="P25" s="583"/>
      <c r="Q25" s="583"/>
      <c r="R25" s="584"/>
      <c r="S25" s="585"/>
      <c r="T25" s="586"/>
      <c r="U25" s="586"/>
      <c r="V25" s="586"/>
      <c r="W25" s="176"/>
      <c r="X25" s="583"/>
      <c r="Y25" s="583"/>
      <c r="Z25" s="583"/>
      <c r="AA25" s="584"/>
      <c r="AB25" s="585"/>
      <c r="AC25" s="586">
        <v>0</v>
      </c>
      <c r="AD25" s="586"/>
      <c r="AE25" s="586"/>
      <c r="AF25" s="8"/>
    </row>
    <row r="26" spans="1:34" customHeight="1" ht="15.75" s="1" customFormat="1">
      <c r="A26" s="8"/>
      <c r="B26" s="11"/>
      <c r="C26" s="12"/>
      <c r="D26" s="12"/>
      <c r="E26" s="12"/>
      <c r="F26" s="130"/>
      <c r="G26" s="130"/>
      <c r="H26" s="130"/>
      <c r="I26" s="130"/>
      <c r="J26" s="130"/>
      <c r="K26" s="130"/>
      <c r="L26" s="130"/>
      <c r="M26" s="130"/>
      <c r="N26" s="283"/>
      <c r="O26" s="187"/>
      <c r="P26" s="187"/>
      <c r="Q26" s="187"/>
      <c r="R26" s="187"/>
      <c r="S26" s="130"/>
      <c r="T26" s="130"/>
      <c r="U26" s="130"/>
      <c r="V26" s="130"/>
      <c r="W26" s="198"/>
      <c r="X26" s="187"/>
      <c r="Y26" s="187"/>
      <c r="Z26" s="187"/>
      <c r="AA26" s="187"/>
      <c r="AB26" s="130"/>
      <c r="AC26" s="130"/>
      <c r="AD26" s="130"/>
      <c r="AE26" s="130"/>
      <c r="AF26" s="13"/>
    </row>
    <row r="27" spans="1:34" customHeight="1" ht="15.75" s="1" customFormat="1">
      <c r="A27" s="8"/>
      <c r="B27" s="564" t="s">
        <v>181</v>
      </c>
      <c r="C27" s="542">
        <v>2008</v>
      </c>
      <c r="D27" s="542">
        <v>2009</v>
      </c>
      <c r="E27" s="542">
        <v>2010</v>
      </c>
      <c r="F27" s="543">
        <v>2011</v>
      </c>
      <c r="G27" s="543">
        <v>2012</v>
      </c>
      <c r="H27" s="543">
        <f>+$H$2</f>
        <v>2013</v>
      </c>
      <c r="I27" s="543">
        <f>+$I$2</f>
        <v>2014</v>
      </c>
      <c r="J27" s="543">
        <v>2015</v>
      </c>
      <c r="K27" s="543">
        <v>2016</v>
      </c>
      <c r="L27" s="543">
        <v>2017</v>
      </c>
      <c r="M27" s="544">
        <v>2018</v>
      </c>
      <c r="N27" s="7"/>
      <c r="O27" s="746" t="str">
        <f>O2</f>
        <v>1Q17</v>
      </c>
      <c r="P27" s="747" t="str">
        <f>P2</f>
        <v>1H17</v>
      </c>
      <c r="Q27" s="747" t="str">
        <f>Q2</f>
        <v>9M17</v>
      </c>
      <c r="R27" s="748" t="str">
        <f>R2</f>
        <v>YE17</v>
      </c>
      <c r="S27" s="746" t="str">
        <f>S2</f>
        <v>1Q18</v>
      </c>
      <c r="T27" s="747" t="str">
        <f>T2</f>
        <v>1H18</v>
      </c>
      <c r="U27" s="747" t="str">
        <f>U2</f>
        <v>9M18</v>
      </c>
      <c r="V27" s="748" t="str">
        <f>V2</f>
        <v>YE18</v>
      </c>
      <c r="W27" s="7"/>
      <c r="X27" s="746" t="str">
        <f>X2</f>
        <v>1Q17</v>
      </c>
      <c r="Y27" s="747" t="str">
        <f>Y2</f>
        <v>2Q17</v>
      </c>
      <c r="Z27" s="747" t="str">
        <f>Z2</f>
        <v>3Q17</v>
      </c>
      <c r="AA27" s="749" t="str">
        <f>AA2</f>
        <v>4Q17</v>
      </c>
      <c r="AB27" s="746" t="str">
        <f>AB2</f>
        <v>1Q18</v>
      </c>
      <c r="AC27" s="747" t="str">
        <f>AC2</f>
        <v>2Q18</v>
      </c>
      <c r="AD27" s="747" t="str">
        <f>AD2</f>
        <v>3Q18</v>
      </c>
      <c r="AE27" s="749" t="str">
        <f>AE2</f>
        <v>4Q18</v>
      </c>
      <c r="AF27" s="105"/>
    </row>
    <row r="28" spans="1:34" customHeight="1" ht="15.75" s="1" customFormat="1">
      <c r="A28" s="8"/>
      <c r="B28" s="565"/>
      <c r="C28" s="88"/>
      <c r="D28" s="40"/>
      <c r="E28" s="40"/>
      <c r="F28" s="40"/>
      <c r="G28" s="40"/>
      <c r="H28" s="40"/>
      <c r="I28" s="40"/>
      <c r="J28" s="40"/>
      <c r="K28" s="40"/>
      <c r="L28" s="40"/>
      <c r="M28" s="89"/>
      <c r="N28" s="8"/>
      <c r="O28" s="88"/>
      <c r="P28" s="40"/>
      <c r="Q28" s="40"/>
      <c r="R28" s="89"/>
      <c r="S28" s="140"/>
      <c r="T28" s="9"/>
      <c r="U28" s="9"/>
      <c r="V28" s="141"/>
      <c r="W28" s="8"/>
      <c r="X28" s="88"/>
      <c r="Y28" s="40"/>
      <c r="Z28" s="40"/>
      <c r="AA28" s="89"/>
      <c r="AB28" s="140"/>
      <c r="AC28" s="9"/>
      <c r="AD28" s="9"/>
      <c r="AE28" s="597"/>
      <c r="AF28" s="8"/>
    </row>
    <row r="29" spans="1:34" customHeight="1" ht="15.75" s="2" customFormat="1">
      <c r="A29" s="11"/>
      <c r="B29" s="588" t="s">
        <v>30</v>
      </c>
      <c r="C29" s="211">
        <v>264.86</v>
      </c>
      <c r="D29" s="130">
        <v>273.3</v>
      </c>
      <c r="E29" s="130">
        <v>343.52</v>
      </c>
      <c r="F29" s="130">
        <v>370.26</v>
      </c>
      <c r="G29" s="130">
        <v>445.02</v>
      </c>
      <c r="H29" s="130">
        <v>438.27</v>
      </c>
      <c r="I29" s="130">
        <v>344.8</v>
      </c>
      <c r="J29" s="130">
        <v>375.39</v>
      </c>
      <c r="K29" s="130">
        <v>348.61</v>
      </c>
      <c r="L29" s="130">
        <v>415.78</v>
      </c>
      <c r="M29" s="190"/>
      <c r="N29" s="51"/>
      <c r="O29" s="211">
        <v>116.85</v>
      </c>
      <c r="P29" s="130">
        <v>214.97</v>
      </c>
      <c r="Q29" s="130">
        <v>300.7</v>
      </c>
      <c r="R29" s="190">
        <v>415.78</v>
      </c>
      <c r="S29" s="152">
        <v>132.37</v>
      </c>
      <c r="T29" s="148">
        <v>216.7</v>
      </c>
      <c r="U29" s="148"/>
      <c r="V29" s="153"/>
      <c r="W29" s="51"/>
      <c r="X29" s="211">
        <v>116.85</v>
      </c>
      <c r="Y29" s="130">
        <v>98.12</v>
      </c>
      <c r="Z29" s="130">
        <v>85.73</v>
      </c>
      <c r="AA29" s="190">
        <v>115.08</v>
      </c>
      <c r="AB29" s="152">
        <v>132.37</v>
      </c>
      <c r="AC29" s="148">
        <v>84.33</v>
      </c>
      <c r="AD29" s="148"/>
      <c r="AE29" s="598"/>
      <c r="AF29" s="11"/>
    </row>
    <row r="30" spans="1:34" customHeight="1" ht="15.75" s="1" customFormat="1">
      <c r="A30" s="8"/>
      <c r="B30" s="589"/>
      <c r="C30" s="213"/>
      <c r="D30" s="52"/>
      <c r="E30" s="52"/>
      <c r="F30" s="52"/>
      <c r="G30" s="52"/>
      <c r="H30" s="52"/>
      <c r="I30" s="52"/>
      <c r="J30" s="52"/>
      <c r="K30" s="52"/>
      <c r="L30" s="52"/>
      <c r="M30" s="178"/>
      <c r="N30" s="52"/>
      <c r="O30" s="212"/>
      <c r="P30" s="53"/>
      <c r="Q30" s="53"/>
      <c r="R30" s="191"/>
      <c r="S30" s="154"/>
      <c r="T30" s="149"/>
      <c r="U30" s="149"/>
      <c r="V30" s="155"/>
      <c r="W30" s="53"/>
      <c r="X30" s="212"/>
      <c r="Y30" s="53"/>
      <c r="Z30" s="53"/>
      <c r="AA30" s="191"/>
      <c r="AB30" s="154"/>
      <c r="AC30" s="149"/>
      <c r="AD30" s="149"/>
      <c r="AE30" s="599"/>
      <c r="AF30" s="8"/>
    </row>
    <row r="31" spans="1:34" customHeight="1" ht="15.75" s="1" customFormat="1">
      <c r="A31" s="8"/>
      <c r="B31" s="590" t="s">
        <v>193</v>
      </c>
      <c r="C31" s="165">
        <v>-35.04</v>
      </c>
      <c r="D31" s="128">
        <v>-48.29</v>
      </c>
      <c r="E31" s="128">
        <v>-69.01</v>
      </c>
      <c r="F31" s="128">
        <v>-84.41</v>
      </c>
      <c r="G31" s="128">
        <v>-98.49</v>
      </c>
      <c r="H31" s="128">
        <v>-136.3</v>
      </c>
      <c r="I31" s="128">
        <v>-118.13</v>
      </c>
      <c r="J31" s="128">
        <v>-126.04</v>
      </c>
      <c r="K31" s="128">
        <v>-122.57</v>
      </c>
      <c r="L31" s="128">
        <v>-115.63</v>
      </c>
      <c r="M31" s="173"/>
      <c r="N31" s="52"/>
      <c r="O31" s="165">
        <v>-37.97</v>
      </c>
      <c r="P31" s="128">
        <v>-66.71</v>
      </c>
      <c r="Q31" s="128">
        <v>-92.01</v>
      </c>
      <c r="R31" s="173">
        <v>-115.63</v>
      </c>
      <c r="S31" s="156">
        <v>-38.8</v>
      </c>
      <c r="T31" s="137">
        <v>-61.06</v>
      </c>
      <c r="U31" s="137"/>
      <c r="V31" s="209"/>
      <c r="W31" s="52"/>
      <c r="X31" s="165">
        <v>-37.97</v>
      </c>
      <c r="Y31" s="128">
        <v>-28.74</v>
      </c>
      <c r="Z31" s="128">
        <v>-25.3</v>
      </c>
      <c r="AA31" s="173">
        <v>-23.63</v>
      </c>
      <c r="AB31" s="156">
        <v>-38.8</v>
      </c>
      <c r="AC31" s="137">
        <v>-22.26</v>
      </c>
      <c r="AD31" s="137"/>
      <c r="AE31" s="587"/>
      <c r="AF31" s="8"/>
    </row>
    <row r="32" spans="1:34" customHeight="1" ht="15.75" s="1" customFormat="1">
      <c r="A32" s="8"/>
      <c r="B32" s="591"/>
      <c r="C32" s="213"/>
      <c r="D32" s="52"/>
      <c r="E32" s="52"/>
      <c r="F32" s="52"/>
      <c r="G32" s="52"/>
      <c r="H32" s="52"/>
      <c r="I32" s="52"/>
      <c r="J32" s="52"/>
      <c r="K32" s="52"/>
      <c r="L32" s="52"/>
      <c r="M32" s="178"/>
      <c r="N32" s="52"/>
      <c r="O32" s="213"/>
      <c r="P32" s="52"/>
      <c r="Q32" s="52"/>
      <c r="R32" s="178"/>
      <c r="S32" s="154"/>
      <c r="T32" s="149"/>
      <c r="U32" s="149"/>
      <c r="V32" s="155"/>
      <c r="W32" s="52"/>
      <c r="X32" s="213"/>
      <c r="Y32" s="52"/>
      <c r="Z32" s="52"/>
      <c r="AA32" s="178"/>
      <c r="AB32" s="154"/>
      <c r="AC32" s="149"/>
      <c r="AD32" s="149"/>
      <c r="AE32" s="599"/>
      <c r="AF32" s="8"/>
    </row>
    <row r="33" spans="1:34" customHeight="1" ht="15.75" s="2" customFormat="1">
      <c r="A33" s="11"/>
      <c r="B33" s="588" t="s">
        <v>32</v>
      </c>
      <c r="C33" s="214">
        <v>229.82</v>
      </c>
      <c r="D33" s="51">
        <v>225.01</v>
      </c>
      <c r="E33" s="51">
        <v>274.51</v>
      </c>
      <c r="F33" s="51">
        <v>285.85</v>
      </c>
      <c r="G33" s="51">
        <v>346.52</v>
      </c>
      <c r="H33" s="51">
        <v>301.97</v>
      </c>
      <c r="I33" s="51">
        <v>226.68</v>
      </c>
      <c r="J33" s="51">
        <v>249.36</v>
      </c>
      <c r="K33" s="51">
        <v>226.04</v>
      </c>
      <c r="L33" s="51">
        <v>300.14</v>
      </c>
      <c r="M33" s="215"/>
      <c r="N33" s="51"/>
      <c r="O33" s="214">
        <v>78.88</v>
      </c>
      <c r="P33" s="130">
        <v>148.26</v>
      </c>
      <c r="Q33" s="130">
        <v>208.69</v>
      </c>
      <c r="R33" s="190">
        <v>300.14</v>
      </c>
      <c r="S33" s="152">
        <v>93.57</v>
      </c>
      <c r="T33" s="148">
        <v>155.64</v>
      </c>
      <c r="U33" s="148"/>
      <c r="V33" s="153"/>
      <c r="W33" s="51"/>
      <c r="X33" s="214">
        <v>78.88</v>
      </c>
      <c r="Y33" s="130">
        <v>69.39</v>
      </c>
      <c r="Z33" s="130">
        <v>60.43</v>
      </c>
      <c r="AA33" s="190">
        <v>91.45</v>
      </c>
      <c r="AB33" s="152">
        <v>93.57</v>
      </c>
      <c r="AC33" s="148">
        <v>62.07</v>
      </c>
      <c r="AD33" s="148"/>
      <c r="AE33" s="598"/>
      <c r="AF33" s="11"/>
    </row>
    <row r="34" spans="1:34" customHeight="1" ht="15.75" s="75" customFormat="1">
      <c r="A34" s="60"/>
      <c r="B34" s="592" t="s">
        <v>33</v>
      </c>
      <c r="C34" s="1027">
        <v>0.87</v>
      </c>
      <c r="D34" s="1022">
        <v>0.82</v>
      </c>
      <c r="E34" s="1022">
        <v>0.79</v>
      </c>
      <c r="F34" s="1022">
        <v>0.77</v>
      </c>
      <c r="G34" s="1022">
        <v>0.78</v>
      </c>
      <c r="H34" s="1022">
        <v>0.69</v>
      </c>
      <c r="I34" s="1022">
        <v>0.66</v>
      </c>
      <c r="J34" s="1022">
        <v>0.66</v>
      </c>
      <c r="K34" s="1022">
        <v>0.65</v>
      </c>
      <c r="L34" s="1022">
        <v>0.72</v>
      </c>
      <c r="M34" s="1028"/>
      <c r="N34" s="1022"/>
      <c r="O34" s="1027">
        <v>0.68</v>
      </c>
      <c r="P34" s="1022">
        <v>0.69</v>
      </c>
      <c r="Q34" s="1022">
        <v>0.69</v>
      </c>
      <c r="R34" s="1028">
        <v>0.72</v>
      </c>
      <c r="S34" s="1029">
        <v>0.71</v>
      </c>
      <c r="T34" s="1025">
        <v>0.72</v>
      </c>
      <c r="U34" s="1025"/>
      <c r="V34" s="1030"/>
      <c r="W34" s="1022"/>
      <c r="X34" s="1027">
        <v>0.68</v>
      </c>
      <c r="Y34" s="1022">
        <v>0.71</v>
      </c>
      <c r="Z34" s="1022">
        <v>0.7</v>
      </c>
      <c r="AA34" s="1028">
        <v>0.79</v>
      </c>
      <c r="AB34" s="1029">
        <v>0.71</v>
      </c>
      <c r="AC34" s="1025">
        <v>0.74</v>
      </c>
      <c r="AD34" s="150"/>
      <c r="AE34" s="600"/>
      <c r="AF34" s="60"/>
    </row>
    <row r="35" spans="1:34" customHeight="1" ht="15.75" s="1" customFormat="1">
      <c r="A35" s="8"/>
      <c r="B35" s="591"/>
      <c r="C35" s="213"/>
      <c r="D35" s="52"/>
      <c r="E35" s="52"/>
      <c r="F35" s="52"/>
      <c r="G35" s="52"/>
      <c r="H35" s="52"/>
      <c r="I35" s="52"/>
      <c r="J35" s="52"/>
      <c r="K35" s="52"/>
      <c r="L35" s="52"/>
      <c r="M35" s="178"/>
      <c r="N35" s="52"/>
      <c r="O35" s="213"/>
      <c r="P35" s="52"/>
      <c r="Q35" s="52"/>
      <c r="R35" s="178"/>
      <c r="S35" s="154"/>
      <c r="T35" s="149"/>
      <c r="U35" s="149"/>
      <c r="V35" s="155"/>
      <c r="W35" s="52"/>
      <c r="X35" s="213"/>
      <c r="Y35" s="52"/>
      <c r="Z35" s="52"/>
      <c r="AA35" s="178"/>
      <c r="AB35" s="154"/>
      <c r="AC35" s="149"/>
      <c r="AD35" s="149"/>
      <c r="AE35" s="599"/>
      <c r="AF35" s="8"/>
    </row>
    <row r="36" spans="1:34" customHeight="1" ht="15.75" s="1" customFormat="1">
      <c r="A36" s="8"/>
      <c r="B36" s="591" t="s">
        <v>194</v>
      </c>
      <c r="C36" s="165">
        <v>-64.14</v>
      </c>
      <c r="D36" s="128">
        <v>-106.58</v>
      </c>
      <c r="E36" s="128">
        <v>-143.15</v>
      </c>
      <c r="F36" s="128">
        <v>-133.27</v>
      </c>
      <c r="G36" s="128">
        <v>-180.13</v>
      </c>
      <c r="H36" s="128">
        <v>-141.73</v>
      </c>
      <c r="I36" s="128">
        <v>-133.29</v>
      </c>
      <c r="J36" s="128">
        <v>-132.56</v>
      </c>
      <c r="K36" s="128">
        <v>-132.58</v>
      </c>
      <c r="L36" s="128">
        <v>-111.69</v>
      </c>
      <c r="M36" s="173"/>
      <c r="N36" s="52"/>
      <c r="O36" s="165">
        <v>-25.95</v>
      </c>
      <c r="P36" s="128">
        <v>-51.92</v>
      </c>
      <c r="Q36" s="128">
        <v>-78.24</v>
      </c>
      <c r="R36" s="173">
        <v>-111.69</v>
      </c>
      <c r="S36" s="156">
        <v>-26.43</v>
      </c>
      <c r="T36" s="137">
        <v>-52.87</v>
      </c>
      <c r="U36" s="137"/>
      <c r="V36" s="209"/>
      <c r="W36" s="52"/>
      <c r="X36" s="165">
        <v>-25.95</v>
      </c>
      <c r="Y36" s="128">
        <v>-25.97</v>
      </c>
      <c r="Z36" s="128">
        <v>-26.32</v>
      </c>
      <c r="AA36" s="173">
        <v>-33.45</v>
      </c>
      <c r="AB36" s="156">
        <v>-26.43</v>
      </c>
      <c r="AC36" s="137">
        <v>-26.45</v>
      </c>
      <c r="AD36" s="137"/>
      <c r="AE36" s="587"/>
      <c r="AF36" s="8"/>
    </row>
    <row r="37" spans="1:34" customHeight="1" ht="15.75" s="1" customFormat="1">
      <c r="A37" s="8"/>
      <c r="B37" s="591"/>
      <c r="C37" s="213"/>
      <c r="D37" s="52"/>
      <c r="E37" s="52"/>
      <c r="F37" s="52"/>
      <c r="G37" s="52"/>
      <c r="H37" s="52"/>
      <c r="I37" s="52"/>
      <c r="J37" s="52"/>
      <c r="K37" s="52"/>
      <c r="L37" s="52"/>
      <c r="M37" s="178"/>
      <c r="N37" s="52"/>
      <c r="O37" s="213"/>
      <c r="P37" s="52"/>
      <c r="Q37" s="52"/>
      <c r="R37" s="178"/>
      <c r="S37" s="154"/>
      <c r="T37" s="149"/>
      <c r="U37" s="149"/>
      <c r="V37" s="155"/>
      <c r="W37" s="52"/>
      <c r="X37" s="213"/>
      <c r="Y37" s="52"/>
      <c r="Z37" s="52"/>
      <c r="AA37" s="178"/>
      <c r="AB37" s="154"/>
      <c r="AC37" s="149"/>
      <c r="AD37" s="149"/>
      <c r="AE37" s="599"/>
      <c r="AF37" s="8"/>
    </row>
    <row r="38" spans="1:34" customHeight="1" ht="15.75" s="2" customFormat="1">
      <c r="A38" s="11"/>
      <c r="B38" s="588" t="s">
        <v>34</v>
      </c>
      <c r="C38" s="214">
        <v>165.68</v>
      </c>
      <c r="D38" s="51">
        <v>118.43</v>
      </c>
      <c r="E38" s="51">
        <v>131.36</v>
      </c>
      <c r="F38" s="51">
        <v>152.58</v>
      </c>
      <c r="G38" s="51">
        <v>166.4</v>
      </c>
      <c r="H38" s="51">
        <v>160.24</v>
      </c>
      <c r="I38" s="51">
        <v>93.39</v>
      </c>
      <c r="J38" s="51">
        <v>116.79</v>
      </c>
      <c r="K38" s="51">
        <v>93.46</v>
      </c>
      <c r="L38" s="51">
        <v>188.45</v>
      </c>
      <c r="M38" s="215"/>
      <c r="N38" s="51"/>
      <c r="O38" s="214">
        <v>52.92</v>
      </c>
      <c r="P38" s="51">
        <v>96.34</v>
      </c>
      <c r="Q38" s="51">
        <v>130.45</v>
      </c>
      <c r="R38" s="215">
        <v>188.45</v>
      </c>
      <c r="S38" s="157">
        <v>67.14</v>
      </c>
      <c r="T38" s="151">
        <v>102.76</v>
      </c>
      <c r="U38" s="151"/>
      <c r="V38" s="158"/>
      <c r="W38" s="51"/>
      <c r="X38" s="214">
        <v>52.92</v>
      </c>
      <c r="Y38" s="51">
        <v>43.42</v>
      </c>
      <c r="Z38" s="51">
        <v>34.11</v>
      </c>
      <c r="AA38" s="215">
        <v>58</v>
      </c>
      <c r="AB38" s="157">
        <v>67.14</v>
      </c>
      <c r="AC38" s="151">
        <v>35.62</v>
      </c>
      <c r="AD38" s="151"/>
      <c r="AE38" s="601"/>
      <c r="AF38" s="11"/>
    </row>
    <row r="39" spans="1:34" customHeight="1" ht="15.75" s="1" customFormat="1">
      <c r="A39" s="8"/>
      <c r="B39" s="593"/>
      <c r="C39" s="101"/>
      <c r="D39" s="102"/>
      <c r="E39" s="102"/>
      <c r="F39" s="102"/>
      <c r="G39" s="102"/>
      <c r="H39" s="102"/>
      <c r="I39" s="102"/>
      <c r="J39" s="102"/>
      <c r="K39" s="102"/>
      <c r="L39" s="102"/>
      <c r="M39" s="103"/>
      <c r="N39" s="8"/>
      <c r="O39" s="594"/>
      <c r="P39" s="595"/>
      <c r="Q39" s="595"/>
      <c r="R39" s="596"/>
      <c r="S39" s="594"/>
      <c r="T39" s="595"/>
      <c r="U39" s="595"/>
      <c r="V39" s="596"/>
      <c r="W39" s="8"/>
      <c r="X39" s="594"/>
      <c r="Y39" s="595"/>
      <c r="Z39" s="595"/>
      <c r="AA39" s="596"/>
      <c r="AB39" s="594"/>
      <c r="AC39" s="595"/>
      <c r="AD39" s="595"/>
      <c r="AE39" s="602"/>
      <c r="AF39" s="8"/>
    </row>
    <row r="40" spans="1:34"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</row>
    <row r="41" spans="1:34" customHeight="1" ht="39.75">
      <c r="B41" s="1154" t="s">
        <v>195</v>
      </c>
      <c r="C41" s="1154"/>
      <c r="D41" s="1154"/>
      <c r="E41" s="1154"/>
      <c r="F41" s="1154"/>
      <c r="G41" s="1154"/>
      <c r="H41" s="1154"/>
      <c r="I41" s="1154"/>
      <c r="J41" s="1154"/>
      <c r="K41" s="1154"/>
      <c r="L41" s="1154"/>
      <c r="M41" s="1154"/>
      <c r="N41" s="1154"/>
      <c r="O41" s="1154"/>
      <c r="P41" s="1154"/>
      <c r="Q41" s="1154"/>
      <c r="R41" s="1154"/>
      <c r="S41" s="1154"/>
      <c r="T41" s="1154"/>
      <c r="U41" s="1154"/>
      <c r="V41" s="1154"/>
      <c r="W41" s="1154"/>
      <c r="X41" s="1154"/>
      <c r="Y41" s="1154"/>
      <c r="Z41" s="1154"/>
      <c r="AA41" s="1154"/>
      <c r="AB41" s="1154"/>
      <c r="AC41" s="1154"/>
      <c r="AD41" s="1154"/>
      <c r="AE41" s="1154"/>
      <c r="AF41" s="8"/>
      <c r="AG41" s="8"/>
      <c r="AH41" s="8"/>
    </row>
    <row r="42" spans="1:34"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</row>
    <row r="43" spans="1:34"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</row>
    <row r="44" spans="1:34">
      <c r="B44" s="11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</row>
    <row r="45" spans="1:34">
      <c r="B45" s="8"/>
      <c r="C45" s="228"/>
      <c r="D45" s="228"/>
      <c r="E45" s="228"/>
      <c r="F45" s="228"/>
      <c r="G45" s="228"/>
      <c r="H45" s="228"/>
      <c r="I45" s="228"/>
      <c r="J45" s="228"/>
      <c r="K45" s="228"/>
      <c r="L45" s="228"/>
      <c r="M45" s="228"/>
      <c r="N45" s="8"/>
      <c r="O45" s="228"/>
      <c r="P45" s="228"/>
      <c r="Q45" s="228"/>
      <c r="R45" s="228"/>
      <c r="S45" s="228"/>
      <c r="T45" s="228"/>
      <c r="U45" s="228"/>
      <c r="V45" s="228"/>
      <c r="W45" s="8"/>
      <c r="X45" s="228"/>
      <c r="Y45" s="228"/>
      <c r="Z45" s="228"/>
      <c r="AA45" s="228"/>
      <c r="AB45" s="228"/>
      <c r="AC45" s="228"/>
      <c r="AD45" s="228"/>
      <c r="AE45" s="228"/>
      <c r="AF45" s="8"/>
      <c r="AG45" s="8"/>
      <c r="AH45" s="8"/>
    </row>
    <row r="46" spans="1:34">
      <c r="B46" s="8"/>
      <c r="C46" s="228"/>
      <c r="D46" s="228"/>
      <c r="E46" s="228"/>
      <c r="F46" s="228"/>
      <c r="G46" s="228"/>
      <c r="H46" s="228"/>
      <c r="I46" s="228"/>
      <c r="J46" s="228"/>
      <c r="K46" s="228"/>
      <c r="L46" s="228"/>
      <c r="M46" s="228"/>
      <c r="N46" s="228"/>
      <c r="O46" s="228"/>
      <c r="P46" s="228"/>
      <c r="Q46" s="228"/>
      <c r="R46" s="228"/>
      <c r="S46" s="228"/>
      <c r="T46" s="228"/>
      <c r="U46" s="228"/>
      <c r="V46" s="228"/>
      <c r="W46" s="228"/>
      <c r="X46" s="228"/>
      <c r="Y46" s="228"/>
      <c r="Z46" s="228"/>
      <c r="AA46" s="228"/>
      <c r="AB46" s="228"/>
      <c r="AC46" s="228"/>
      <c r="AD46" s="228"/>
      <c r="AE46" s="228"/>
      <c r="AF46" s="8"/>
      <c r="AG46" s="8"/>
      <c r="AH46" s="8"/>
    </row>
    <row r="47" spans="1:34">
      <c r="B47" s="8"/>
      <c r="C47" s="228"/>
      <c r="D47" s="228"/>
      <c r="E47" s="228"/>
      <c r="F47" s="228"/>
      <c r="G47" s="228"/>
      <c r="H47" s="228"/>
      <c r="I47" s="228"/>
      <c r="J47" s="228"/>
      <c r="K47" s="228"/>
      <c r="L47" s="228"/>
      <c r="M47" s="228"/>
      <c r="N47" s="228"/>
      <c r="O47" s="228"/>
      <c r="P47" s="228"/>
      <c r="Q47" s="228"/>
      <c r="R47" s="228"/>
      <c r="S47" s="228"/>
      <c r="T47" s="228"/>
      <c r="U47" s="228"/>
      <c r="V47" s="228"/>
      <c r="W47" s="228"/>
      <c r="X47" s="228"/>
      <c r="Y47" s="228"/>
      <c r="Z47" s="228"/>
      <c r="AA47" s="228"/>
      <c r="AB47" s="228"/>
      <c r="AC47" s="228"/>
      <c r="AD47" s="228"/>
      <c r="AE47" s="228"/>
      <c r="AF47" s="8"/>
      <c r="AG47" s="8"/>
      <c r="AH47" s="8"/>
    </row>
    <row r="48" spans="1:34"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</row>
    <row r="49" spans="1:34"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</row>
    <row r="50" spans="1:34"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</row>
    <row r="51" spans="1:34"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</row>
    <row r="52" spans="1:34"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</row>
    <row r="53" spans="1:34"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</row>
    <row r="54" spans="1:34"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</row>
    <row r="55" spans="1:34"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</row>
    <row r="56" spans="1:34"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41:AE41"/>
  </mergeCells>
  <printOptions gridLines="false" gridLinesSet="true"/>
  <pageMargins left="0.59055118110236" right="0.59055118110236" top="0.78740157480315" bottom="0" header="0.39370078740157" footer="0.39370078740157"/>
  <pageSetup paperSize="9" orientation="landscape" scale="43" fitToHeight="1" fitToWidth="1" pageOrder="downThenOver" r:id="rId1"/>
  <headerFooter differentOddEven="false" differentFirst="false" scaleWithDoc="true" alignWithMargins="true">
    <oddHeader>&amp;C&amp;"Calibri,Regular"&amp;16&amp;A</oddHeader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Cover</vt:lpstr>
      <vt:lpstr>Highlights</vt:lpstr>
      <vt:lpstr>Consolidated P&amp;L</vt:lpstr>
      <vt:lpstr>Consolidated BS</vt:lpstr>
      <vt:lpstr>Asset Base</vt:lpstr>
      <vt:lpstr>Capex &amp; Cash Flow</vt:lpstr>
      <vt:lpstr>Net Debt and Financials</vt:lpstr>
      <vt:lpstr>Europe</vt:lpstr>
      <vt:lpstr>Spain</vt:lpstr>
      <vt:lpstr>Portugal</vt:lpstr>
      <vt:lpstr>Rest of Europe</vt:lpstr>
      <vt:lpstr>North America</vt:lpstr>
      <vt:lpstr>Brazil</vt:lpstr>
      <vt:lpstr>Sustainability –&gt;</vt:lpstr>
      <vt:lpstr>Environment</vt:lpstr>
      <vt:lpstr>Social</vt:lpstr>
      <vt:lpstr>Economic &amp; Governance</vt:lpstr>
    </vt:vector>
  </TitlesOfParts>
  <Company>hcenergia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2009-12-11T15:08:37+00:00</dcterms:created>
  <dcterms:modified xsi:type="dcterms:W3CDTF">2018-07-25T08:05:31+01:00</dcterms:modified>
  <dc:title/>
  <dc:description/>
  <dc:subject/>
  <cp:keywords/>
  <cp:category/>
</cp:coreProperties>
</file>